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lexy\2018\multiple project tracking template\"/>
    </mc:Choice>
  </mc:AlternateContent>
  <bookViews>
    <workbookView xWindow="0" yWindow="0" windowWidth="20490" windowHeight="7755" activeTab="1"/>
  </bookViews>
  <sheets>
    <sheet name="Settings" sheetId="2" r:id="rId1"/>
    <sheet name="Project" sheetId="1" r:id="rId2"/>
    <sheet name="HELP" sheetId="4" r:id="rId3"/>
    <sheet name="©" sheetId="3" r:id="rId4"/>
  </sheets>
  <definedNames>
    <definedName name="_team">Settings!$C$13:$C$26</definedName>
    <definedName name="_xlnm.Print_Area" localSheetId="1">Project!$B$1:$BL$48</definedName>
    <definedName name="_xlnm.Print_Titles" localSheetId="1">Project!$1:$13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4" i="1" l="1"/>
  <c r="I44" i="1"/>
  <c r="H44" i="1"/>
  <c r="J45" i="1"/>
  <c r="I45" i="1"/>
  <c r="H45" i="1"/>
  <c r="J46" i="1"/>
  <c r="I46" i="1"/>
  <c r="H46" i="1"/>
  <c r="J47" i="1"/>
  <c r="I47" i="1"/>
  <c r="H47" i="1"/>
  <c r="I3" i="3" l="1"/>
  <c r="J36" i="1" l="1"/>
  <c r="I36" i="1"/>
  <c r="H36" i="1"/>
  <c r="J35" i="1"/>
  <c r="I35" i="1"/>
  <c r="H35" i="1"/>
  <c r="J34" i="1"/>
  <c r="I34" i="1"/>
  <c r="H34" i="1"/>
  <c r="J33" i="1"/>
  <c r="I33" i="1"/>
  <c r="H33" i="1"/>
  <c r="J32" i="1"/>
  <c r="I32" i="1"/>
  <c r="H32" i="1"/>
  <c r="J31" i="1"/>
  <c r="I31" i="1"/>
  <c r="H31" i="1"/>
  <c r="J30" i="1"/>
  <c r="I30" i="1"/>
  <c r="H30" i="1"/>
  <c r="J29" i="1"/>
  <c r="I29" i="1"/>
  <c r="H29" i="1"/>
  <c r="J40" i="1"/>
  <c r="I40" i="1"/>
  <c r="H40" i="1"/>
  <c r="J39" i="1"/>
  <c r="I39" i="1"/>
  <c r="H39" i="1"/>
  <c r="J38" i="1"/>
  <c r="I38" i="1"/>
  <c r="H38" i="1"/>
  <c r="J37" i="1"/>
  <c r="I37" i="1"/>
  <c r="H37" i="1"/>
  <c r="J42" i="1"/>
  <c r="I42" i="1"/>
  <c r="H42" i="1"/>
  <c r="J41" i="1"/>
  <c r="I41" i="1"/>
  <c r="H41" i="1"/>
  <c r="J43" i="1"/>
  <c r="I43" i="1"/>
  <c r="H43" i="1"/>
  <c r="I48" i="1" l="1"/>
  <c r="I28" i="1"/>
  <c r="I27" i="1"/>
  <c r="I26" i="1"/>
  <c r="I25" i="1"/>
  <c r="I24" i="1"/>
  <c r="I23" i="1"/>
  <c r="I22" i="1"/>
  <c r="I21" i="1"/>
  <c r="I20" i="1"/>
  <c r="I19" i="1"/>
  <c r="I18" i="1"/>
  <c r="I17" i="1"/>
  <c r="I16" i="1"/>
  <c r="I15" i="1"/>
  <c r="I14" i="1"/>
  <c r="J14" i="1" l="1"/>
  <c r="F12" i="1" l="1"/>
  <c r="C12" i="1"/>
  <c r="B12" i="1"/>
  <c r="L10" i="1"/>
  <c r="L9" i="1" s="1"/>
  <c r="E12" i="1"/>
  <c r="D12" i="1"/>
  <c r="H14" i="1"/>
  <c r="J15" i="1"/>
  <c r="J16" i="1"/>
  <c r="J17" i="1"/>
  <c r="J18" i="1"/>
  <c r="J19" i="1"/>
  <c r="J20" i="1"/>
  <c r="J21" i="1"/>
  <c r="J22" i="1"/>
  <c r="J23" i="1"/>
  <c r="J24" i="1"/>
  <c r="J25" i="1"/>
  <c r="J26" i="1"/>
  <c r="J27" i="1"/>
  <c r="J28" i="1"/>
  <c r="J48" i="1"/>
  <c r="G12" i="1" l="1"/>
  <c r="H12" i="1" s="1"/>
  <c r="H48" i="1" l="1"/>
  <c r="H28" i="1"/>
  <c r="H27" i="1"/>
  <c r="H26" i="1"/>
  <c r="H25" i="1"/>
  <c r="H24" i="1"/>
  <c r="H23" i="1"/>
  <c r="H22" i="1"/>
  <c r="H21" i="1"/>
  <c r="H20" i="1"/>
  <c r="H19" i="1"/>
  <c r="H18" i="1"/>
  <c r="H17" i="1"/>
  <c r="H16" i="1"/>
  <c r="H15" i="1"/>
  <c r="M10" i="1" l="1"/>
  <c r="C4" i="1"/>
  <c r="N10" i="1" l="1"/>
  <c r="M9" i="1"/>
  <c r="O10" i="1" l="1"/>
  <c r="N9" i="1"/>
  <c r="P10" i="1" l="1"/>
  <c r="O9" i="1"/>
  <c r="Q10" i="1" l="1"/>
  <c r="P9" i="1"/>
  <c r="R10" i="1" l="1"/>
  <c r="Q9" i="1"/>
  <c r="S10" i="1" l="1"/>
  <c r="R9" i="1"/>
  <c r="T10" i="1" l="1"/>
  <c r="S9" i="1"/>
  <c r="U10" i="1" l="1"/>
  <c r="T9" i="1"/>
  <c r="V10" i="1" l="1"/>
  <c r="U9" i="1"/>
  <c r="W10" i="1" l="1"/>
  <c r="V9" i="1"/>
  <c r="X10" i="1" l="1"/>
  <c r="W9" i="1"/>
  <c r="Y10" i="1" l="1"/>
  <c r="X9" i="1"/>
  <c r="Z10" i="1" l="1"/>
  <c r="Y9" i="1"/>
  <c r="AA10" i="1" l="1"/>
  <c r="Z9" i="1"/>
  <c r="AB10" i="1" l="1"/>
  <c r="AA9" i="1"/>
  <c r="AC10" i="1" l="1"/>
  <c r="AB9" i="1"/>
  <c r="AD10" i="1" l="1"/>
  <c r="AC9" i="1"/>
  <c r="AE10" i="1" l="1"/>
  <c r="AD9" i="1"/>
  <c r="AF10" i="1" l="1"/>
  <c r="AE9" i="1"/>
  <c r="AG10" i="1" l="1"/>
  <c r="AF9" i="1"/>
  <c r="AH10" i="1" l="1"/>
  <c r="AG9" i="1"/>
  <c r="AI10" i="1" l="1"/>
  <c r="AH9" i="1"/>
  <c r="AJ10" i="1" l="1"/>
  <c r="AI9" i="1"/>
  <c r="AK10" i="1" l="1"/>
  <c r="AJ9" i="1"/>
  <c r="AL10" i="1" l="1"/>
  <c r="AK9" i="1"/>
  <c r="AM10" i="1" l="1"/>
  <c r="AL9" i="1"/>
  <c r="AN10" i="1" l="1"/>
  <c r="AM9" i="1"/>
  <c r="AO10" i="1" l="1"/>
  <c r="AN9" i="1"/>
  <c r="AP10" i="1" l="1"/>
  <c r="AO9" i="1"/>
  <c r="AQ10" i="1" l="1"/>
  <c r="AP9" i="1"/>
  <c r="AR10" i="1" l="1"/>
  <c r="AQ9" i="1"/>
  <c r="AS10" i="1" l="1"/>
  <c r="AR9" i="1"/>
  <c r="AT10" i="1" l="1"/>
  <c r="AS9" i="1"/>
  <c r="AU10" i="1" l="1"/>
  <c r="AT9" i="1"/>
  <c r="AV10" i="1" l="1"/>
  <c r="AU9" i="1"/>
  <c r="AW10" i="1" l="1"/>
  <c r="AV9" i="1"/>
  <c r="AX10" i="1" l="1"/>
  <c r="AW9" i="1"/>
  <c r="AY10" i="1" l="1"/>
  <c r="AX9" i="1"/>
  <c r="AZ10" i="1" l="1"/>
  <c r="AY9" i="1"/>
  <c r="BA10" i="1" l="1"/>
  <c r="AZ9" i="1"/>
  <c r="BB10" i="1" l="1"/>
  <c r="BA9" i="1"/>
  <c r="BC10" i="1" l="1"/>
  <c r="BB9" i="1"/>
  <c r="BD10" i="1" l="1"/>
  <c r="BC9" i="1"/>
  <c r="BE10" i="1" l="1"/>
  <c r="BD9" i="1"/>
  <c r="BF10" i="1" l="1"/>
  <c r="BE9" i="1"/>
  <c r="BG10" i="1" l="1"/>
  <c r="BF9" i="1"/>
  <c r="BH10" i="1" l="1"/>
  <c r="BG9" i="1"/>
  <c r="BI10" i="1" l="1"/>
  <c r="BH9" i="1"/>
  <c r="BJ10" i="1" l="1"/>
  <c r="BI9" i="1"/>
  <c r="BK10" i="1" l="1"/>
  <c r="BJ9" i="1"/>
  <c r="BL10" i="1" l="1"/>
  <c r="BL9" i="1" s="1"/>
  <c r="BK9" i="1"/>
</calcChain>
</file>

<file path=xl/sharedStrings.xml><?xml version="1.0" encoding="utf-8"?>
<sst xmlns="http://schemas.openxmlformats.org/spreadsheetml/2006/main" count="147" uniqueCount="141">
  <si>
    <t>Today's Date</t>
  </si>
  <si>
    <t>Week Starts from</t>
  </si>
  <si>
    <t>Monday</t>
  </si>
  <si>
    <t>Project Start Date</t>
  </si>
  <si>
    <t>Remaining</t>
  </si>
  <si>
    <t>Project Name</t>
  </si>
  <si>
    <t>Project Manager</t>
  </si>
  <si>
    <t>Actual 
Duration</t>
  </si>
  <si>
    <t>John</t>
  </si>
  <si>
    <t>Project Task 1</t>
  </si>
  <si>
    <t>Project Task 2</t>
  </si>
  <si>
    <t>Project Task 3</t>
  </si>
  <si>
    <t>Project Task 4</t>
  </si>
  <si>
    <t>Project Task 5</t>
  </si>
  <si>
    <t>Project Task 6</t>
  </si>
  <si>
    <t>Project Task 8</t>
  </si>
  <si>
    <t>Project Task 7</t>
  </si>
  <si>
    <t>Project Task 9</t>
  </si>
  <si>
    <t>Project Task 10</t>
  </si>
  <si>
    <t>Project Task 11</t>
  </si>
  <si>
    <t>Project Task 12</t>
  </si>
  <si>
    <t>Project Task 13</t>
  </si>
  <si>
    <t>Project Task 14</t>
  </si>
  <si>
    <t>Project Task 15</t>
  </si>
  <si>
    <t>Project Task 16</t>
  </si>
  <si>
    <t>SETTINGS</t>
  </si>
  <si>
    <t>Project</t>
  </si>
  <si>
    <t>Name of the Project</t>
  </si>
  <si>
    <t>My Project Name</t>
  </si>
  <si>
    <t>Team</t>
  </si>
  <si>
    <t>Joe Preston</t>
  </si>
  <si>
    <t>NAME</t>
  </si>
  <si>
    <t>E-MAIL</t>
  </si>
  <si>
    <t>PHONE</t>
  </si>
  <si>
    <t>Nick</t>
  </si>
  <si>
    <t>nick@mycompany.com</t>
  </si>
  <si>
    <t>000-000-0000</t>
  </si>
  <si>
    <t>David</t>
  </si>
  <si>
    <t>david@mycompany.com</t>
  </si>
  <si>
    <t>john@mycompany.com</t>
  </si>
  <si>
    <t>Mary</t>
  </si>
  <si>
    <t>mary@mycompany.com</t>
  </si>
  <si>
    <t>Caroline</t>
  </si>
  <si>
    <t>caroline@mycompany.com</t>
  </si>
  <si>
    <t>Insert new row above this line</t>
  </si>
  <si>
    <t>Project Planner</t>
  </si>
  <si>
    <t>Project Task 17</t>
  </si>
  <si>
    <t>Project Task 18</t>
  </si>
  <si>
    <t>Project Task 19</t>
  </si>
  <si>
    <t>Project Task 20</t>
  </si>
  <si>
    <t>Project Task 21</t>
  </si>
  <si>
    <t>Project Task 22</t>
  </si>
  <si>
    <t>Project Task 23</t>
  </si>
  <si>
    <t>Project Task 24</t>
  </si>
  <si>
    <t>Project Task 25</t>
  </si>
  <si>
    <t>Project Task 26</t>
  </si>
  <si>
    <t>Project Task 27</t>
  </si>
  <si>
    <t>Project Task 28</t>
  </si>
  <si>
    <t>Project Task 29</t>
  </si>
  <si>
    <t>Project Task 30</t>
  </si>
  <si>
    <t>Project Task 31</t>
  </si>
  <si>
    <t>Project/Task Delay</t>
  </si>
  <si>
    <t>Project/Task Duration</t>
  </si>
  <si>
    <t>Project/Task Completed Earlier then Planned</t>
  </si>
  <si>
    <t>% Completed (Beyond Projected Duration)</t>
  </si>
  <si>
    <t>Project/Task Actual Duration</t>
  </si>
  <si>
    <t>Terms of Use - EULA</t>
  </si>
  <si>
    <t>IMPORTANT—READ CAREFULLY:</t>
  </si>
  <si>
    <t>This End-User License Agreement (”EULA”) is a legal agreement between you and Spreadsheet123.com that</t>
  </si>
  <si>
    <t>covers all Microsoft Excel and OpenOffice.org templates or spreadsheets (”TEMPLATES”) and software ("SOFTWARE") made</t>
  </si>
  <si>
    <t>by Spreadsheet123.com.</t>
  </si>
  <si>
    <t>By downloading, copying, accessing or otherwise using any TEMPLATES or/and SOFTWARE, you agree to be bound by the</t>
  </si>
  <si>
    <t>terms of this EULA.</t>
  </si>
  <si>
    <t>TEMPLATES LICENSE</t>
  </si>
  <si>
    <t>This TEMPLATE is protected by copyright laws and international copyright treaties, as well as other intellectual</t>
  </si>
  <si>
    <t>property laws and treaties. Each TEMPLATE is licensed, not sold.</t>
  </si>
  <si>
    <t>1. GRANT OF LICENSE.</t>
  </si>
  <si>
    <t>or organization.</t>
  </si>
  <si>
    <r>
      <t xml:space="preserve">You may customize this </t>
    </r>
    <r>
      <rPr>
        <b/>
        <sz val="10"/>
        <rFont val="Arial"/>
        <family val="2"/>
      </rPr>
      <t>TEMPLATE</t>
    </r>
    <r>
      <rPr>
        <sz val="10"/>
        <rFont val="Arial"/>
        <family val="2"/>
      </rPr>
      <t xml:space="preserve"> with you personal information and use for its intended purpose in personal calculations</t>
    </r>
  </si>
  <si>
    <t xml:space="preserve">documentation or/and communications, but you may not remove or alter any logo, trademark, copyright, hyperlinks, </t>
  </si>
  <si>
    <t>disclaimers, terms of use or other proprietary notices within this TEMPLATE.</t>
  </si>
  <si>
    <t>You may not sell, resell, license, rent, lease, lend or otherwise transfer for value without written</t>
  </si>
  <si>
    <t>product. You may not copy or post any TEMPLATE on any network computer or broadcast it in any media without</t>
  </si>
  <si>
    <t>written permission of SPREADSHEET123.COM.</t>
  </si>
  <si>
    <t>2. RESERVATION OF RIGHTS.</t>
  </si>
  <si>
    <t xml:space="preserve">All title and copyrights in and to the Template, and any copies of the Template, are owned by Spreadsheet123.com. </t>
  </si>
  <si>
    <t xml:space="preserve">All rights not expressly granted are reserved by Spreadsheet123.com. In particular, this EULA does not grant you any </t>
  </si>
  <si>
    <t>rights in connection with any trademarks or service marks of Spreadsheet123.com. Use of any Template for any purpose</t>
  </si>
  <si>
    <t>other than expressly permitted in this EULA is prohibited, and may result in severe civil and criminal penalties.</t>
  </si>
  <si>
    <t>3. TERMINATION.</t>
  </si>
  <si>
    <r>
      <t xml:space="preserve">Without prejudice to any other rights, </t>
    </r>
    <r>
      <rPr>
        <b/>
        <sz val="11"/>
        <color indexed="8"/>
        <rFont val="Calibri"/>
        <family val="2"/>
      </rPr>
      <t>Spreadsheet123.com</t>
    </r>
    <r>
      <rPr>
        <sz val="11"/>
        <color theme="1"/>
        <rFont val="Calibri"/>
        <family val="2"/>
        <scheme val="minor"/>
      </rPr>
      <t xml:space="preserve"> may terminate this EULA if you fail to comply with the</t>
    </r>
  </si>
  <si>
    <t>terms and conditions of this EULA. In such event, you must destroy all copies of any TEMPLATE.</t>
  </si>
  <si>
    <t>4. NOTICE SPECIFIC TO TEMPLATES.</t>
  </si>
  <si>
    <t xml:space="preserve">SPREADSHEET123.COM MAKE NO REPRESENTATIONS </t>
  </si>
  <si>
    <t>ABOUT THE SUITABILITY OF THE TEMPLATES FOR ANY PURPOSE. ALL TEMPLATES ARE PROVIDED</t>
  </si>
  <si>
    <t xml:space="preserve"> “AS IS” WITHOUT WARRANTY OF ANY KIND. SPREADSHEET123.COM HEREBY DISCLAIM ALL </t>
  </si>
  <si>
    <t>WARRANTIES AND CONDITIONS WITH REGARD TO THE TEMPLATES, INCLUDING ALL IMPLIED</t>
  </si>
  <si>
    <t>WARRANTIES AND CONDITIONS OF MERCHANTABILITY, FITNESS FOR A PARTICULAR PURPOSE, TITLE</t>
  </si>
  <si>
    <t>AND NON-INFRINGEMENT. IN NO EVENT SHALL SPREADSHEET123.COM BE LIABLE FOR ANY SPECIAL,</t>
  </si>
  <si>
    <t xml:space="preserve">INDIRECT OR CONSEQUENTIAL DAMAGES OR ANY DAMAGES WHATSOEVER RESULTING FROM LOSS </t>
  </si>
  <si>
    <t xml:space="preserve">OF USE, DATA OR PROFITS, WHETHER IN AN ACTION OF CONTRACT, NEGLIGENCE OR OTHER TORTIOUS </t>
  </si>
  <si>
    <t>ANY REFERENCES TO EVENTS, PEOPLE, PLACES, OR ENTITIES IN THE TEMPLATES IS PURELY FICTITIOUS AND NOT INTENDED TO REPRESENT ANY ACTUAL EVENT,</t>
  </si>
  <si>
    <t>PERSON, PLACE, OR ENTITY. SPREADSHEET123.COM  DISCLAIMS ANY LIKENESS OR SIMILARITIES TO ACTUAL EVENTS, PEOPLE, PLACES, OR ENTITIES, AND</t>
  </si>
  <si>
    <t>ANY SUCH LIKENESS OR SIMILARITIES ARE UNINTENTIONAL AND PURELY COINCIDENTAL.</t>
  </si>
  <si>
    <t>5. MISCELLANEOUS.</t>
  </si>
  <si>
    <t>Some states do not allow the limitation or exclusion of liability for incidental or consequential</t>
  </si>
  <si>
    <t>damages, so the above limitation may not apply to you.</t>
  </si>
  <si>
    <r>
      <t xml:space="preserve">This EULA grants you the right to download this TEMPLATE free of charge for </t>
    </r>
    <r>
      <rPr>
        <b/>
        <sz val="10"/>
        <color rgb="FFFF0000"/>
        <rFont val="Arial"/>
        <family val="2"/>
      </rPr>
      <t>personal use or use within your company</t>
    </r>
  </si>
  <si>
    <r>
      <t xml:space="preserve">permission of </t>
    </r>
    <r>
      <rPr>
        <b/>
        <sz val="11"/>
        <color rgb="FFFF0000"/>
        <rFont val="Calibri"/>
        <family val="2"/>
      </rPr>
      <t>SPREADSHEET123.COM</t>
    </r>
  </si>
  <si>
    <r>
      <t xml:space="preserve">You may not distribute this </t>
    </r>
    <r>
      <rPr>
        <b/>
        <sz val="11"/>
        <color rgb="FFFF0000"/>
        <rFont val="Calibri"/>
        <family val="2"/>
      </rPr>
      <t>TEMPLATE</t>
    </r>
    <r>
      <rPr>
        <sz val="11"/>
        <color rgb="FFFF0000"/>
        <rFont val="Calibri"/>
        <family val="2"/>
      </rPr>
      <t xml:space="preserve"> in any stand-alone products that contain only the TEMPLATE, or as part of any other </t>
    </r>
  </si>
  <si>
    <t>Project/Task
Duration</t>
  </si>
  <si>
    <t>Project/Task Start Delay</t>
  </si>
  <si>
    <t>Complete %</t>
  </si>
  <si>
    <t>You can use the project planner for planning single projects with multiple tasks. If you rather 
use something more advanced or perhaps need to plan multiple projects with multiple tasks and sub-tasks, you can download our project manager gantt chart, that is packed with advanced features.</t>
  </si>
  <si>
    <t>How to begin</t>
  </si>
  <si>
    <r>
      <t xml:space="preserve">Begin from setting up your project name and the team to whom you are planning to assign 
different tasks of your project, alternatively you can leave these fields blank. All of the fields on the </t>
    </r>
    <r>
      <rPr>
        <b/>
        <sz val="12"/>
        <color theme="1" tint="0.34998626667073579"/>
        <rFont val="Arial"/>
        <family val="2"/>
      </rPr>
      <t>Settings</t>
    </r>
    <r>
      <rPr>
        <sz val="12"/>
        <color theme="1" tint="0.34998626667073579"/>
        <rFont val="Arial"/>
        <family val="2"/>
      </rPr>
      <t xml:space="preserve"> tab are populating corresponding cells and dropdown lists on the </t>
    </r>
    <r>
      <rPr>
        <b/>
        <sz val="12"/>
        <color theme="1" tint="0.34998626667073579"/>
        <rFont val="Arial"/>
        <family val="2"/>
      </rPr>
      <t>Project</t>
    </r>
    <r>
      <rPr>
        <sz val="12"/>
        <color theme="1" tint="0.34998626667073579"/>
        <rFont val="Arial"/>
        <family val="2"/>
      </rPr>
      <t xml:space="preserve"> worksheet.</t>
    </r>
  </si>
  <si>
    <t>Planning your first project</t>
  </si>
  <si>
    <t>Project/Task Progress</t>
  </si>
  <si>
    <r>
      <t xml:space="preserve">Creating your project is very straightforward process. Cells that are highlighted in blue are 
the cells that you need to modify according to you requirements. Begin by changing the </t>
    </r>
    <r>
      <rPr>
        <b/>
        <sz val="12"/>
        <color theme="1" tint="0.34998626667073579"/>
        <rFont val="Arial"/>
        <family val="2"/>
      </rPr>
      <t>Project start date</t>
    </r>
    <r>
      <rPr>
        <sz val="12"/>
        <color theme="1" tint="0.34998626667073579"/>
        <rFont val="Arial"/>
        <family val="2"/>
      </rPr>
      <t xml:space="preserve"> and </t>
    </r>
    <r>
      <rPr>
        <b/>
        <sz val="12"/>
        <color theme="1" tint="0.34998626667073579"/>
        <rFont val="Arial"/>
        <family val="2"/>
      </rPr>
      <t>Week starts from</t>
    </r>
    <r>
      <rPr>
        <sz val="12"/>
        <color theme="1" tint="0.34998626667073579"/>
        <rFont val="Arial"/>
        <family val="2"/>
      </rPr>
      <t xml:space="preserve"> where you can select any day of the week depending on your specific requirements.</t>
    </r>
  </si>
  <si>
    <t>Week Starts From</t>
  </si>
  <si>
    <t>Project Row</t>
  </si>
  <si>
    <t>The row highlighted in grey, which contains your project name, summarizes progress of 
every task of the project and will display the overall progress of the project and every individual task in it as tasks are created. You do not need to modify anything in this row at all, unless you planning to modify this template and provided that you know what you are doing.</t>
  </si>
  <si>
    <t>Project Row &amp; Project Progress</t>
  </si>
  <si>
    <t>Creating project tasks</t>
  </si>
  <si>
    <t>Things to know before you begin</t>
  </si>
  <si>
    <t>Project /Task
Manager</t>
  </si>
  <si>
    <r>
      <t xml:space="preserve">To create you first task, enter the name of the task as shown on the example, then select 
the name of the person from the dropdown list that you are planning to assign this task to in the </t>
    </r>
    <r>
      <rPr>
        <b/>
        <sz val="12"/>
        <color theme="1" tint="0.34998626667073579"/>
        <rFont val="Arial"/>
        <family val="2"/>
      </rPr>
      <t>Project/Task Manager</t>
    </r>
    <r>
      <rPr>
        <sz val="12"/>
        <color theme="1" tint="0.34998626667073579"/>
        <rFont val="Arial"/>
        <family val="2"/>
      </rPr>
      <t xml:space="preserve"> column. The dropdown list will be empty is you did not create your team on the </t>
    </r>
    <r>
      <rPr>
        <b/>
        <sz val="12"/>
        <color theme="1" tint="0.34998626667073579"/>
        <rFont val="Arial"/>
        <family val="2"/>
      </rPr>
      <t>Settings</t>
    </r>
    <r>
      <rPr>
        <sz val="12"/>
        <color theme="1" tint="0.34998626667073579"/>
        <rFont val="Arial"/>
        <family val="2"/>
      </rPr>
      <t xml:space="preserve"> tab.</t>
    </r>
  </si>
  <si>
    <r>
      <t xml:space="preserve">Enter the number of days in the </t>
    </r>
    <r>
      <rPr>
        <b/>
        <sz val="12"/>
        <color theme="1" tint="0.34998626667073579"/>
        <rFont val="Arial"/>
        <family val="2"/>
      </rPr>
      <t>Project/Task Duration</t>
    </r>
    <r>
      <rPr>
        <sz val="12"/>
        <color theme="1" tint="0.34998626667073579"/>
        <rFont val="Arial"/>
        <family val="2"/>
      </rPr>
      <t xml:space="preserve"> column, to create the duration of the 
task. You can also delay the start day of the task by entering the number of days by which you are planning to delay the start of the task in the </t>
    </r>
    <r>
      <rPr>
        <b/>
        <sz val="12"/>
        <color theme="1" tint="0.34998626667073579"/>
        <rFont val="Arial"/>
        <family val="2"/>
      </rPr>
      <t>Project/Task Start Delay</t>
    </r>
    <r>
      <rPr>
        <sz val="12"/>
        <color theme="1" tint="0.34998626667073579"/>
        <rFont val="Arial"/>
        <family val="2"/>
      </rPr>
      <t xml:space="preserve"> column. This feature can be particularly useful when you need to start your next task after completing the predecessor task.</t>
    </r>
  </si>
  <si>
    <r>
      <t xml:space="preserve">Sometimes task may take less time or sometimes longer then initially planned, therefore 
we added column </t>
    </r>
    <r>
      <rPr>
        <b/>
        <sz val="12"/>
        <color theme="1" tint="0.34998626667073579"/>
        <rFont val="Arial"/>
        <family val="2"/>
      </rPr>
      <t>Actual Duration</t>
    </r>
    <r>
      <rPr>
        <sz val="12"/>
        <color theme="1" tint="0.34998626667073579"/>
        <rFont val="Arial"/>
        <family val="2"/>
      </rPr>
      <t xml:space="preserve"> where you can enter the actual number of days that certain tasks did take.</t>
    </r>
  </si>
  <si>
    <r>
      <t xml:space="preserve">The progress of the task should be entered in the column </t>
    </r>
    <r>
      <rPr>
        <b/>
        <sz val="12"/>
        <color theme="1" tint="0.34998626667073579"/>
        <rFont val="Arial"/>
        <family val="2"/>
      </rPr>
      <t>Complete</t>
    </r>
    <r>
      <rPr>
        <sz val="12"/>
        <color theme="1" tint="0.34998626667073579"/>
        <rFont val="Arial"/>
        <family val="2"/>
      </rPr>
      <t xml:space="preserve"> where you have to 
enter the percentage of completion of the task which will update the next column labelled </t>
    </r>
    <r>
      <rPr>
        <b/>
        <sz val="12"/>
        <color theme="1" tint="0.34998626667073579"/>
        <rFont val="Arial"/>
        <family val="2"/>
      </rPr>
      <t>Remaining</t>
    </r>
    <r>
      <rPr>
        <sz val="12"/>
        <color theme="1" tint="0.34998626667073579"/>
        <rFont val="Arial"/>
        <family val="2"/>
      </rPr>
      <t xml:space="preserve"> that shows the number of days left until completion as well as progress bars in the tasks progress area.</t>
    </r>
  </si>
  <si>
    <t>Help</t>
  </si>
  <si>
    <t>Project Task 32</t>
  </si>
  <si>
    <t>Project Task 33</t>
  </si>
  <si>
    <t>Project Task 34</t>
  </si>
  <si>
    <t>Project Task 35</t>
  </si>
  <si>
    <t>Inserting / Deleting task rows</t>
  </si>
  <si>
    <r>
      <t xml:space="preserve">To delete the row, click on the row number then right click on the mouse and select </t>
    </r>
    <r>
      <rPr>
        <b/>
        <sz val="12"/>
        <color theme="1" tint="0.34998626667073579"/>
        <rFont val="Arial"/>
        <family val="2"/>
      </rPr>
      <t>Delete</t>
    </r>
    <r>
      <rPr>
        <sz val="12"/>
        <color theme="1" tint="0.34998626667073579"/>
        <rFont val="Arial"/>
        <family val="2"/>
      </rPr>
      <t xml:space="preserve"> 
from the contextual menu that appears.</t>
    </r>
  </si>
  <si>
    <r>
      <t xml:space="preserve">Inserting new row is not very difficult, select any task row by clicking on the row number then 
right click on the mouse and select </t>
    </r>
    <r>
      <rPr>
        <b/>
        <sz val="12"/>
        <color theme="1" tint="0.34998626667073579"/>
        <rFont val="Arial"/>
        <family val="2"/>
      </rPr>
      <t>Copy</t>
    </r>
    <r>
      <rPr>
        <sz val="12"/>
        <color theme="1" tint="0.34998626667073579"/>
        <rFont val="Arial"/>
        <family val="2"/>
      </rPr>
      <t xml:space="preserve"> (</t>
    </r>
    <r>
      <rPr>
        <b/>
        <sz val="12"/>
        <color theme="1" tint="0.34998626667073579"/>
        <rFont val="Arial"/>
        <family val="2"/>
      </rPr>
      <t>Ctrl + C</t>
    </r>
    <r>
      <rPr>
        <sz val="12"/>
        <color theme="1" tint="0.34998626667073579"/>
        <rFont val="Arial"/>
        <family val="2"/>
      </rPr>
      <t xml:space="preserve"> Shortcut) then select the row above which you need to insert your row and right click on the mouse again, but this time click on the </t>
    </r>
    <r>
      <rPr>
        <b/>
        <sz val="12"/>
        <color theme="1" tint="0.34998626667073579"/>
        <rFont val="Arial"/>
        <family val="2"/>
      </rPr>
      <t>Insert Copied Cells</t>
    </r>
    <r>
      <rPr>
        <sz val="12"/>
        <color theme="1" tint="0.34998626667073579"/>
        <rFont val="Arial"/>
        <family val="2"/>
      </rPr>
      <t xml:space="preserve"> (</t>
    </r>
    <r>
      <rPr>
        <b/>
        <sz val="12"/>
        <color theme="1" tint="0.34998626667073579"/>
        <rFont val="Arial"/>
        <family val="2"/>
      </rPr>
      <t>Ctrl + V</t>
    </r>
    <r>
      <rPr>
        <sz val="12"/>
        <color theme="1" tint="0.34998626667073579"/>
        <rFont val="Arial"/>
        <family val="2"/>
      </rPr>
      <t xml:space="preserve"> Shortcut). Just be sure when inserting new rows to always insert them above the last row of the project, this allows for all range formulas to expand and accommodate inserted row correctly.</t>
    </r>
  </si>
  <si>
    <t>Copy Row</t>
  </si>
  <si>
    <t>Insert Row</t>
  </si>
  <si>
    <t>HELP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</si>
</sst>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 ddd"/>
  </numFmts>
  <fonts count="33" x14ac:knownFonts="1">
    <font>
      <sz val="11"/>
      <color theme="1"/>
      <name val="Calibri"/>
      <family val="2"/>
      <scheme val="minor"/>
    </font>
    <font>
      <sz val="11"/>
      <color theme="0"/>
      <name val="Calibri"/>
      <family val="2"/>
      <scheme val="minor"/>
    </font>
    <font>
      <b/>
      <sz val="14"/>
      <color theme="5" tint="-0.24994659260841701"/>
      <name val="Calibri"/>
      <family val="2"/>
      <scheme val="minor"/>
    </font>
    <font>
      <b/>
      <sz val="11"/>
      <color theme="4" tint="-0.499984740745262"/>
      <name val="Calibri"/>
      <family val="2"/>
      <scheme val="minor"/>
    </font>
    <font>
      <sz val="24"/>
      <color theme="4" tint="-0.249977111117893"/>
      <name val="Arial"/>
      <family val="2"/>
    </font>
    <font>
      <sz val="11"/>
      <color theme="1"/>
      <name val="Arial"/>
      <family val="2"/>
    </font>
    <font>
      <b/>
      <sz val="14"/>
      <color theme="0"/>
      <name val="Arial"/>
      <family val="2"/>
    </font>
    <font>
      <sz val="18"/>
      <color theme="0"/>
      <name val="Arial"/>
      <family val="2"/>
    </font>
    <font>
      <sz val="11"/>
      <color theme="1" tint="0.34998626667073579"/>
      <name val="Arial"/>
      <family val="2"/>
    </font>
    <font>
      <sz val="11"/>
      <color theme="0"/>
      <name val="Arial"/>
      <family val="2"/>
    </font>
    <font>
      <u/>
      <sz val="11"/>
      <color theme="10"/>
      <name val="Calibri"/>
      <family val="2"/>
      <scheme val="minor"/>
    </font>
    <font>
      <sz val="24"/>
      <color theme="1"/>
      <name val="Calibri"/>
      <family val="2"/>
      <scheme val="minor"/>
    </font>
    <font>
      <b/>
      <sz val="42"/>
      <color theme="4" tint="-0.249977111117893"/>
      <name val="Calibri"/>
      <family val="2"/>
      <scheme val="minor"/>
    </font>
    <font>
      <b/>
      <sz val="11"/>
      <color theme="1"/>
      <name val="Calibri"/>
      <family val="2"/>
      <scheme val="minor"/>
    </font>
    <font>
      <sz val="11"/>
      <color theme="4" tint="-0.249977111117893"/>
      <name val="Calibri"/>
      <family val="2"/>
      <scheme val="minor"/>
    </font>
    <font>
      <sz val="11"/>
      <color theme="4" tint="-0.499984740745262"/>
      <name val="Calibri"/>
      <family val="2"/>
      <scheme val="minor"/>
    </font>
    <font>
      <sz val="14"/>
      <color theme="4" tint="-0.499984740745262"/>
      <name val="Calibri"/>
      <family val="2"/>
      <scheme val="minor"/>
    </font>
    <font>
      <sz val="18"/>
      <color indexed="18"/>
      <name val="Arial"/>
    </font>
    <font>
      <b/>
      <sz val="24"/>
      <color indexed="9"/>
      <name val="Calibri"/>
      <family val="2"/>
    </font>
    <font>
      <b/>
      <sz val="11"/>
      <name val="Arial"/>
      <family val="2"/>
    </font>
    <font>
      <b/>
      <sz val="10"/>
      <name val="Arial"/>
      <family val="2"/>
    </font>
    <font>
      <sz val="10"/>
      <name val="Arial"/>
      <family val="2"/>
    </font>
    <font>
      <b/>
      <sz val="11"/>
      <color indexed="8"/>
      <name val="Calibri"/>
      <family val="2"/>
    </font>
    <font>
      <sz val="7"/>
      <color indexed="8"/>
      <name val="Verdana"/>
      <family val="2"/>
    </font>
    <font>
      <sz val="7"/>
      <color indexed="8"/>
      <name val="Calibri"/>
      <family val="2"/>
    </font>
    <font>
      <b/>
      <sz val="22"/>
      <color theme="4" tint="-0.249977111117893"/>
      <name val="Arial"/>
      <family val="2"/>
    </font>
    <font>
      <sz val="10"/>
      <color theme="4" tint="-0.249977111117893"/>
      <name val="Arial"/>
      <family val="2"/>
    </font>
    <font>
      <b/>
      <sz val="10"/>
      <color rgb="FFFF0000"/>
      <name val="Arial"/>
      <family val="2"/>
    </font>
    <font>
      <sz val="11"/>
      <color rgb="FFFF0000"/>
      <name val="Calibri"/>
      <family val="2"/>
    </font>
    <font>
      <b/>
      <sz val="11"/>
      <color rgb="FFFF0000"/>
      <name val="Calibri"/>
      <family val="2"/>
    </font>
    <font>
      <sz val="15"/>
      <color theme="1" tint="0.34998626667073579"/>
      <name val="Arial"/>
      <family val="2"/>
    </font>
    <font>
      <sz val="12"/>
      <color theme="1" tint="0.34998626667073579"/>
      <name val="Arial"/>
      <family val="2"/>
    </font>
    <font>
      <b/>
      <sz val="12"/>
      <color theme="1" tint="0.34998626667073579"/>
      <name val="Arial"/>
      <family val="2"/>
    </font>
  </fonts>
  <fills count="13">
    <fill>
      <patternFill patternType="none"/>
    </fill>
    <fill>
      <patternFill patternType="gray125"/>
    </fill>
    <fill>
      <patternFill patternType="solid">
        <fgColor theme="4" tint="0.79998168889431442"/>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1" tint="0.249977111117893"/>
        <bgColor indexed="64"/>
      </patternFill>
    </fill>
    <fill>
      <patternFill patternType="lightUp">
        <fgColor theme="5" tint="-0.24994659260841701"/>
        <bgColor indexed="65"/>
      </patternFill>
    </fill>
    <fill>
      <patternFill patternType="solid">
        <fgColor theme="4" tint="-0.499984740745262"/>
        <bgColor indexed="64"/>
      </patternFill>
    </fill>
    <fill>
      <patternFill patternType="darkUp">
        <fgColor theme="4" tint="-0.499984740745262"/>
        <bgColor indexed="65"/>
      </patternFill>
    </fill>
    <fill>
      <patternFill patternType="darkUp">
        <fgColor theme="1" tint="4.9989318521683403E-2"/>
        <bgColor theme="4" tint="-0.499984740745262"/>
      </patternFill>
    </fill>
    <fill>
      <patternFill patternType="darkUp">
        <fgColor theme="1" tint="4.9989318521683403E-2"/>
        <bgColor theme="4" tint="-0.249977111117893"/>
      </patternFill>
    </fill>
    <fill>
      <patternFill patternType="solid">
        <fgColor theme="0" tint="-0.249977111117893"/>
        <bgColor indexed="64"/>
      </patternFill>
    </fill>
  </fills>
  <borders count="6">
    <border>
      <left/>
      <right/>
      <top/>
      <bottom/>
      <diagonal/>
    </border>
    <border>
      <left/>
      <right/>
      <top style="thin">
        <color theme="0" tint="-0.14996795556505021"/>
      </top>
      <bottom style="thin">
        <color theme="0" tint="-0.14996795556505021"/>
      </bottom>
      <diagonal/>
    </border>
    <border>
      <left/>
      <right/>
      <top/>
      <bottom style="thin">
        <color theme="5" tint="-0.2499465926084170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2">
    <xf numFmtId="0" fontId="0" fillId="0" borderId="0"/>
    <xf numFmtId="0" fontId="10" fillId="0" borderId="0" applyNumberFormat="0" applyFill="0" applyBorder="0" applyAlignment="0" applyProtection="0"/>
  </cellStyleXfs>
  <cellXfs count="85">
    <xf numFmtId="0" fontId="0" fillId="0" borderId="0" xfId="0"/>
    <xf numFmtId="14" fontId="0" fillId="0" borderId="0" xfId="0" applyNumberFormat="1"/>
    <xf numFmtId="0" fontId="0" fillId="0" borderId="0" xfId="0" applyAlignment="1">
      <alignment vertical="center"/>
    </xf>
    <xf numFmtId="0" fontId="0" fillId="0" borderId="1" xfId="0" applyBorder="1" applyAlignment="1">
      <alignment vertical="center"/>
    </xf>
    <xf numFmtId="0" fontId="0" fillId="0" borderId="0" xfId="0" applyAlignment="1">
      <alignment textRotation="90"/>
    </xf>
    <xf numFmtId="0" fontId="0" fillId="0" borderId="0" xfId="0" applyAlignment="1">
      <alignment horizontal="center"/>
    </xf>
    <xf numFmtId="0" fontId="0" fillId="0" borderId="1" xfId="0" applyBorder="1" applyAlignment="1">
      <alignment horizont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left" vertical="center" indent="1"/>
    </xf>
    <xf numFmtId="0" fontId="2" fillId="0" borderId="2" xfId="0" applyFont="1" applyBorder="1" applyAlignment="1">
      <alignment textRotation="30"/>
    </xf>
    <xf numFmtId="164" fontId="3" fillId="0" borderId="0" xfId="0" applyNumberFormat="1" applyFont="1" applyAlignment="1">
      <alignment textRotation="90"/>
    </xf>
    <xf numFmtId="0" fontId="3" fillId="0" borderId="0" xfId="0" applyFont="1" applyAlignment="1">
      <alignment horizontal="left" wrapText="1" indent="1"/>
    </xf>
    <xf numFmtId="0" fontId="3" fillId="0" borderId="0" xfId="0" applyFont="1" applyAlignment="1">
      <alignment horizontal="center" textRotation="90" wrapText="1"/>
    </xf>
    <xf numFmtId="0" fontId="3" fillId="0" borderId="0" xfId="0" applyFont="1" applyAlignment="1">
      <alignment horizontal="center" textRotation="90"/>
    </xf>
    <xf numFmtId="0" fontId="0" fillId="2" borderId="1" xfId="0" applyFill="1" applyBorder="1" applyAlignment="1">
      <alignment vertical="center"/>
    </xf>
    <xf numFmtId="0" fontId="0" fillId="4" borderId="1" xfId="0" applyFill="1" applyBorder="1" applyAlignment="1">
      <alignment vertical="center"/>
    </xf>
    <xf numFmtId="0" fontId="0" fillId="2" borderId="1" xfId="0" applyFill="1" applyBorder="1" applyAlignment="1">
      <alignment horizontal="center"/>
    </xf>
    <xf numFmtId="9" fontId="0" fillId="2" borderId="1" xfId="0" applyNumberFormat="1" applyFill="1" applyBorder="1" applyAlignment="1">
      <alignment horizontal="center"/>
    </xf>
    <xf numFmtId="0" fontId="0" fillId="4" borderId="1" xfId="0" applyFill="1" applyBorder="1" applyAlignment="1">
      <alignment horizontal="center"/>
    </xf>
    <xf numFmtId="9" fontId="0" fillId="4" borderId="1" xfId="0" applyNumberFormat="1" applyFill="1" applyBorder="1" applyAlignment="1">
      <alignment horizontal="center"/>
    </xf>
    <xf numFmtId="0" fontId="1" fillId="0" borderId="0" xfId="0" applyNumberFormat="1" applyFont="1" applyAlignment="1">
      <alignment horizontal="center" vertical="center"/>
    </xf>
    <xf numFmtId="0" fontId="4" fillId="0" borderId="0" xfId="0" applyFont="1" applyFill="1" applyAlignment="1">
      <alignment vertical="center"/>
    </xf>
    <xf numFmtId="0" fontId="5" fillId="0" borderId="0" xfId="0" applyFont="1"/>
    <xf numFmtId="0" fontId="6" fillId="5" borderId="0" xfId="0" applyFont="1" applyFill="1" applyAlignment="1">
      <alignment horizontal="left" vertical="center" indent="1"/>
    </xf>
    <xf numFmtId="0" fontId="7" fillId="5" borderId="0" xfId="0" applyFont="1" applyFill="1" applyAlignment="1">
      <alignment vertical="center"/>
    </xf>
    <xf numFmtId="0" fontId="5" fillId="0" borderId="0" xfId="0" applyFont="1" applyAlignment="1">
      <alignment vertical="center"/>
    </xf>
    <xf numFmtId="0" fontId="8" fillId="0" borderId="0" xfId="0" applyFont="1" applyAlignment="1">
      <alignment horizontal="left" vertical="center" indent="1"/>
    </xf>
    <xf numFmtId="0" fontId="8" fillId="0" borderId="0" xfId="0" applyFont="1" applyBorder="1" applyAlignment="1">
      <alignment horizontal="left" vertical="center" indent="1"/>
    </xf>
    <xf numFmtId="0" fontId="9" fillId="3" borderId="5" xfId="0" applyFont="1" applyFill="1" applyBorder="1" applyAlignment="1">
      <alignment horizontal="left" vertical="center" indent="1"/>
    </xf>
    <xf numFmtId="0" fontId="5" fillId="0" borderId="5" xfId="0" applyFont="1" applyBorder="1" applyAlignment="1">
      <alignment horizontal="left" vertical="center" indent="1"/>
    </xf>
    <xf numFmtId="0" fontId="10" fillId="0" borderId="5" xfId="1" applyBorder="1" applyAlignment="1">
      <alignment horizontal="left" vertical="center" indent="1"/>
    </xf>
    <xf numFmtId="0" fontId="5" fillId="6" borderId="0" xfId="0" applyFont="1" applyFill="1" applyAlignment="1">
      <alignment vertical="center"/>
    </xf>
    <xf numFmtId="0" fontId="9" fillId="6" borderId="0" xfId="0" applyFont="1" applyFill="1" applyAlignment="1">
      <alignment vertical="center"/>
    </xf>
    <xf numFmtId="0" fontId="11" fillId="0" borderId="0" xfId="0" applyFont="1" applyAlignment="1">
      <alignment vertical="center"/>
    </xf>
    <xf numFmtId="0" fontId="12" fillId="0" borderId="0" xfId="0" applyFont="1" applyAlignment="1">
      <alignment vertical="center"/>
    </xf>
    <xf numFmtId="0" fontId="13" fillId="4" borderId="1" xfId="0" applyFont="1" applyFill="1" applyBorder="1" applyAlignment="1">
      <alignment horizontal="left" vertical="center" indent="1"/>
    </xf>
    <xf numFmtId="0" fontId="13" fillId="2" borderId="1" xfId="0" applyFont="1" applyFill="1" applyBorder="1" applyAlignment="1">
      <alignment horizontal="left" vertical="center" indent="1"/>
    </xf>
    <xf numFmtId="0" fontId="15" fillId="0" borderId="0" xfId="0" applyFont="1" applyAlignment="1">
      <alignment horizontal="left" vertical="center" indent="1"/>
    </xf>
    <xf numFmtId="0" fontId="16" fillId="0" borderId="0" xfId="0" applyFont="1" applyAlignment="1">
      <alignment horizontal="left" vertical="center" indent="1"/>
    </xf>
    <xf numFmtId="14" fontId="16" fillId="0" borderId="0" xfId="0" applyNumberFormat="1" applyFont="1" applyAlignment="1">
      <alignment horizontal="center" vertical="center"/>
    </xf>
    <xf numFmtId="0" fontId="16" fillId="2" borderId="5" xfId="0" applyFont="1" applyFill="1" applyBorder="1" applyAlignment="1">
      <alignment horizontal="center" vertical="center"/>
    </xf>
    <xf numFmtId="14" fontId="16" fillId="2" borderId="5" xfId="0" applyNumberFormat="1" applyFont="1" applyFill="1" applyBorder="1" applyAlignment="1">
      <alignment horizontal="center" vertical="center"/>
    </xf>
    <xf numFmtId="14" fontId="0" fillId="0" borderId="0" xfId="0" applyNumberFormat="1" applyAlignment="1">
      <alignment vertical="center"/>
    </xf>
    <xf numFmtId="0" fontId="15" fillId="7" borderId="0" xfId="0" applyFont="1" applyFill="1" applyAlignment="1">
      <alignment vertical="center"/>
    </xf>
    <xf numFmtId="0" fontId="15" fillId="0" borderId="0" xfId="0" applyFont="1" applyAlignment="1">
      <alignment vertical="center"/>
    </xf>
    <xf numFmtId="0" fontId="15" fillId="8" borderId="0" xfId="0" applyFont="1" applyFill="1" applyAlignment="1">
      <alignment vertical="center"/>
    </xf>
    <xf numFmtId="0" fontId="15" fillId="5" borderId="0" xfId="0" applyFont="1" applyFill="1" applyAlignment="1">
      <alignment vertical="center"/>
    </xf>
    <xf numFmtId="0" fontId="15" fillId="9" borderId="0" xfId="0" applyFont="1" applyFill="1" applyAlignment="1">
      <alignment vertical="center"/>
    </xf>
    <xf numFmtId="0" fontId="0" fillId="11" borderId="0" xfId="0" applyFill="1"/>
    <xf numFmtId="0" fontId="0" fillId="10" borderId="0" xfId="0" applyFill="1"/>
    <xf numFmtId="0" fontId="14" fillId="0" borderId="0" xfId="0" applyFont="1" applyAlignment="1">
      <alignment horizontal="right"/>
    </xf>
    <xf numFmtId="0" fontId="17" fillId="0" borderId="0" xfId="0" applyFont="1" applyFill="1" applyBorder="1" applyAlignment="1" applyProtection="1">
      <alignment vertical="center"/>
      <protection hidden="1"/>
    </xf>
    <xf numFmtId="0" fontId="18" fillId="0" borderId="0" xfId="0" applyFont="1" applyFill="1" applyBorder="1" applyAlignment="1" applyProtection="1">
      <protection hidden="1"/>
    </xf>
    <xf numFmtId="0" fontId="0" fillId="0" borderId="0" xfId="0" applyFill="1" applyBorder="1" applyProtection="1">
      <protection hidden="1"/>
    </xf>
    <xf numFmtId="2" fontId="0" fillId="0" borderId="0" xfId="0" applyNumberFormat="1" applyFill="1" applyBorder="1" applyProtection="1">
      <protection hidden="1"/>
    </xf>
    <xf numFmtId="0" fontId="0" fillId="0" borderId="0" xfId="0" applyFill="1" applyBorder="1" applyAlignment="1" applyProtection="1">
      <protection hidden="1"/>
    </xf>
    <xf numFmtId="0" fontId="0" fillId="0" borderId="0" xfId="0" applyFill="1" applyBorder="1" applyAlignment="1" applyProtection="1">
      <alignment horizontal="right"/>
      <protection hidden="1"/>
    </xf>
    <xf numFmtId="0" fontId="10" fillId="0" borderId="0" xfId="1" applyFill="1" applyBorder="1" applyAlignment="1" applyProtection="1">
      <protection hidden="1"/>
    </xf>
    <xf numFmtId="0" fontId="0" fillId="0" borderId="0" xfId="0" applyFill="1" applyBorder="1" applyAlignment="1" applyProtection="1">
      <alignment horizontal="left"/>
      <protection hidden="1"/>
    </xf>
    <xf numFmtId="0" fontId="23" fillId="0" borderId="0" xfId="0" applyFont="1" applyFill="1" applyBorder="1" applyProtection="1">
      <protection hidden="1"/>
    </xf>
    <xf numFmtId="0" fontId="24" fillId="0" borderId="0" xfId="0" applyFont="1" applyFill="1" applyBorder="1" applyAlignment="1" applyProtection="1">
      <alignment horizontal="left"/>
      <protection hidden="1"/>
    </xf>
    <xf numFmtId="0" fontId="24" fillId="0" borderId="0" xfId="0" applyFont="1" applyFill="1" applyBorder="1" applyProtection="1">
      <protection hidden="1"/>
    </xf>
    <xf numFmtId="0" fontId="26" fillId="0" borderId="0" xfId="0" applyFont="1" applyFill="1" applyBorder="1" applyAlignment="1" applyProtection="1">
      <alignment horizontal="right" readingOrder="1"/>
      <protection hidden="1"/>
    </xf>
    <xf numFmtId="0" fontId="27" fillId="0" borderId="0" xfId="0" applyFont="1" applyFill="1" applyBorder="1" applyAlignment="1" applyProtection="1">
      <alignment horizontal="left"/>
      <protection hidden="1"/>
    </xf>
    <xf numFmtId="0" fontId="28" fillId="0" borderId="0" xfId="0" applyFont="1" applyFill="1" applyBorder="1" applyAlignment="1" applyProtection="1">
      <alignment horizontal="left"/>
      <protection hidden="1"/>
    </xf>
    <xf numFmtId="0" fontId="31" fillId="0" borderId="0" xfId="0" applyFont="1" applyAlignment="1">
      <alignment vertical="center"/>
    </xf>
    <xf numFmtId="0" fontId="32" fillId="12" borderId="0" xfId="0" applyFont="1" applyFill="1" applyAlignment="1">
      <alignment vertical="center"/>
    </xf>
    <xf numFmtId="0" fontId="31" fillId="12" borderId="0" xfId="0" applyFont="1" applyFill="1" applyAlignment="1">
      <alignment vertical="center"/>
    </xf>
    <xf numFmtId="0" fontId="32" fillId="12" borderId="0" xfId="0" applyFont="1" applyFill="1" applyAlignment="1">
      <alignment horizontal="left" vertical="center" indent="1"/>
    </xf>
    <xf numFmtId="0" fontId="31" fillId="0" borderId="0" xfId="0" applyFont="1" applyAlignment="1">
      <alignment horizontal="left" vertical="center" wrapText="1" indent="1"/>
    </xf>
    <xf numFmtId="0" fontId="31" fillId="0" borderId="0" xfId="0" applyFont="1" applyAlignment="1">
      <alignment horizontal="left" vertical="center" indent="1"/>
    </xf>
    <xf numFmtId="0" fontId="32" fillId="0" borderId="0" xfId="0" applyFont="1" applyAlignment="1">
      <alignment horizontal="left" vertical="center" indent="1"/>
    </xf>
    <xf numFmtId="0" fontId="10" fillId="0" borderId="0" xfId="1" applyAlignment="1">
      <alignment horizontal="left" indent="1"/>
    </xf>
    <xf numFmtId="0" fontId="8" fillId="0" borderId="3" xfId="0" applyFont="1" applyBorder="1" applyAlignment="1">
      <alignment horizontal="left" vertical="center" indent="1"/>
    </xf>
    <xf numFmtId="0" fontId="8" fillId="0" borderId="4" xfId="0" applyFont="1" applyBorder="1" applyAlignment="1">
      <alignment horizontal="left" vertical="center" indent="1"/>
    </xf>
    <xf numFmtId="0" fontId="30" fillId="4" borderId="0" xfId="0" applyFont="1" applyFill="1" applyAlignment="1">
      <alignment horizontal="left" vertical="center" indent="1"/>
    </xf>
    <xf numFmtId="0" fontId="31" fillId="0" borderId="0" xfId="0" applyFont="1" applyAlignment="1">
      <alignment horizontal="left" vertical="center" wrapText="1" indent="1"/>
    </xf>
    <xf numFmtId="0" fontId="31" fillId="0" borderId="0" xfId="0" applyFont="1" applyAlignment="1">
      <alignment horizontal="left" vertical="center" indent="1"/>
    </xf>
    <xf numFmtId="0" fontId="0" fillId="0" borderId="0" xfId="0" applyFill="1" applyBorder="1" applyAlignment="1" applyProtection="1">
      <alignment horizontal="left"/>
      <protection hidden="1"/>
    </xf>
    <xf numFmtId="0" fontId="19" fillId="4" borderId="0" xfId="0" applyFont="1" applyFill="1" applyBorder="1" applyAlignment="1" applyProtection="1">
      <alignment horizontal="left"/>
      <protection hidden="1"/>
    </xf>
    <xf numFmtId="0" fontId="28" fillId="0" borderId="0" xfId="0" applyFont="1" applyFill="1" applyBorder="1" applyAlignment="1" applyProtection="1">
      <alignment horizontal="left"/>
      <protection hidden="1"/>
    </xf>
    <xf numFmtId="0" fontId="0" fillId="0" borderId="0" xfId="0" applyFill="1" applyBorder="1" applyAlignment="1" applyProtection="1">
      <alignment horizontal="left" wrapText="1"/>
      <protection hidden="1"/>
    </xf>
    <xf numFmtId="0" fontId="25" fillId="0" borderId="0" xfId="0" applyFont="1" applyFill="1" applyBorder="1" applyAlignment="1" applyProtection="1">
      <alignment horizontal="left" vertical="center"/>
      <protection hidden="1"/>
    </xf>
    <xf numFmtId="0" fontId="0" fillId="0" borderId="0" xfId="0" applyFill="1" applyBorder="1" applyAlignment="1" applyProtection="1">
      <alignment horizontal="left" vertical="justify"/>
      <protection hidden="1"/>
    </xf>
  </cellXfs>
  <cellStyles count="2">
    <cellStyle name="Hyperlink" xfId="1" builtinId="8"/>
    <cellStyle name="Normal" xfId="0" builtinId="0"/>
  </cellStyles>
  <dxfs count="8">
    <dxf>
      <fill>
        <patternFill patternType="darkUp">
          <fgColor theme="1" tint="4.9989318521683403E-2"/>
        </patternFill>
      </fill>
    </dxf>
    <dxf>
      <fill>
        <patternFill patternType="darkUp">
          <fgColor theme="4" tint="-0.499984740745262"/>
        </patternFill>
      </fill>
    </dxf>
    <dxf>
      <fill>
        <patternFill patternType="lightUp">
          <fgColor theme="5" tint="-0.24994659260841701"/>
        </patternFill>
      </fill>
    </dxf>
    <dxf>
      <fill>
        <patternFill>
          <bgColor theme="4" tint="-0.24994659260841701"/>
        </patternFill>
      </fill>
    </dxf>
    <dxf>
      <fill>
        <patternFill>
          <bgColor theme="4" tint="-0.499984740745262"/>
        </patternFill>
      </fill>
    </dxf>
    <dxf>
      <fill>
        <patternFill patternType="none">
          <bgColor auto="1"/>
        </patternFill>
      </fill>
      <border>
        <left style="thin">
          <color theme="5" tint="-0.24994659260841701"/>
        </left>
        <vertical/>
        <horizontal/>
      </border>
    </dxf>
    <dxf>
      <fill>
        <patternFill>
          <bgColor theme="5" tint="0.59996337778862885"/>
        </patternFill>
      </fill>
      <border>
        <left style="thin">
          <color theme="5" tint="-0.24994659260841701"/>
        </left>
        <right style="thin">
          <color theme="5" tint="-0.24994659260841701"/>
        </right>
        <vertical/>
        <horizontal/>
      </border>
    </dxf>
    <dxf>
      <border>
        <left style="thin">
          <color theme="5" tint="-0.24994659260841701"/>
        </left>
        <top style="thin">
          <color theme="5" tint="-0.24994659260841701"/>
        </top>
        <bottom style="thin">
          <color theme="5" tint="-0.2499465926084170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Scroll" dx="22" fmlaLink="$C$8" horiz="1" max="365" page="0" val="0"/>
</file>

<file path=xl/drawings/_rels/drawing2.xml.rels><?xml version="1.0" encoding="UTF-8" standalone="yes"?>
<Relationships xmlns="http://schemas.openxmlformats.org/package/2006/relationships"><Relationship Id="rId8" Type="http://schemas.openxmlformats.org/officeDocument/2006/relationships/image" Target="../media/image8.jpg"/><Relationship Id="rId3" Type="http://schemas.openxmlformats.org/officeDocument/2006/relationships/image" Target="../media/image3.jpg"/><Relationship Id="rId7" Type="http://schemas.openxmlformats.org/officeDocument/2006/relationships/image" Target="../media/image7.jpg"/><Relationship Id="rId2" Type="http://schemas.openxmlformats.org/officeDocument/2006/relationships/image" Target="../media/image2.jpg"/><Relationship Id="rId1" Type="http://schemas.openxmlformats.org/officeDocument/2006/relationships/image" Target="../media/image1.jpg"/><Relationship Id="rId6" Type="http://schemas.openxmlformats.org/officeDocument/2006/relationships/image" Target="../media/image6.jpg"/><Relationship Id="rId11" Type="http://schemas.openxmlformats.org/officeDocument/2006/relationships/image" Target="../media/image11.jpg"/><Relationship Id="rId5" Type="http://schemas.openxmlformats.org/officeDocument/2006/relationships/image" Target="../media/image5.jpg"/><Relationship Id="rId10" Type="http://schemas.openxmlformats.org/officeDocument/2006/relationships/image" Target="../media/image10.jpg"/><Relationship Id="rId4" Type="http://schemas.openxmlformats.org/officeDocument/2006/relationships/image" Target="../media/image4.jpg"/><Relationship Id="rId9" Type="http://schemas.openxmlformats.org/officeDocument/2006/relationships/image" Target="../media/image9.jpg"/></Relationships>
</file>

<file path=xl/drawings/_rels/drawing3.xml.rels><?xml version="1.0" encoding="UTF-8" standalone="yes"?>
<Relationships xmlns="http://schemas.openxmlformats.org/package/2006/relationships"><Relationship Id="rId1"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6</xdr:row>
          <xdr:rowOff>85725</xdr:rowOff>
        </xdr:from>
        <xdr:to>
          <xdr:col>5</xdr:col>
          <xdr:colOff>295275</xdr:colOff>
          <xdr:row>8</xdr:row>
          <xdr:rowOff>28575</xdr:rowOff>
        </xdr:to>
        <xdr:sp macro="" textlink="">
          <xdr:nvSpPr>
            <xdr:cNvPr id="1027" name="Scroll Bar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466725</xdr:colOff>
      <xdr:row>6</xdr:row>
      <xdr:rowOff>1</xdr:rowOff>
    </xdr:from>
    <xdr:to>
      <xdr:col>9</xdr:col>
      <xdr:colOff>514350</xdr:colOff>
      <xdr:row>23</xdr:row>
      <xdr:rowOff>10657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0" y="2590801"/>
          <a:ext cx="4924425" cy="3896856"/>
        </a:xfrm>
        <a:prstGeom prst="rect">
          <a:avLst/>
        </a:prstGeom>
      </xdr:spPr>
    </xdr:pic>
    <xdr:clientData/>
  </xdr:twoCellAnchor>
  <xdr:twoCellAnchor editAs="oneCell">
    <xdr:from>
      <xdr:col>2</xdr:col>
      <xdr:colOff>104774</xdr:colOff>
      <xdr:row>27</xdr:row>
      <xdr:rowOff>19050</xdr:rowOff>
    </xdr:from>
    <xdr:to>
      <xdr:col>7</xdr:col>
      <xdr:colOff>333377</xdr:colOff>
      <xdr:row>30</xdr:row>
      <xdr:rowOff>76200</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4399" y="8115300"/>
          <a:ext cx="3276603" cy="742950"/>
        </a:xfrm>
        <a:prstGeom prst="rect">
          <a:avLst/>
        </a:prstGeom>
      </xdr:spPr>
    </xdr:pic>
    <xdr:clientData/>
  </xdr:twoCellAnchor>
  <xdr:twoCellAnchor editAs="oneCell">
    <xdr:from>
      <xdr:col>2</xdr:col>
      <xdr:colOff>38100</xdr:colOff>
      <xdr:row>32</xdr:row>
      <xdr:rowOff>19050</xdr:rowOff>
    </xdr:from>
    <xdr:to>
      <xdr:col>9</xdr:col>
      <xdr:colOff>276225</xdr:colOff>
      <xdr:row>38</xdr:row>
      <xdr:rowOff>38100</xdr:rowOff>
    </xdr:to>
    <xdr:pic>
      <xdr:nvPicPr>
        <xdr:cNvPr id="4"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47725" y="9258300"/>
          <a:ext cx="4505325" cy="1390650"/>
        </a:xfrm>
        <a:prstGeom prst="rect">
          <a:avLst/>
        </a:prstGeom>
      </xdr:spPr>
    </xdr:pic>
    <xdr:clientData/>
  </xdr:twoCellAnchor>
  <xdr:twoCellAnchor editAs="oneCell">
    <xdr:from>
      <xdr:col>1</xdr:col>
      <xdr:colOff>200024</xdr:colOff>
      <xdr:row>43</xdr:row>
      <xdr:rowOff>19050</xdr:rowOff>
    </xdr:from>
    <xdr:to>
      <xdr:col>10</xdr:col>
      <xdr:colOff>190499</xdr:colOff>
      <xdr:row>48</xdr:row>
      <xdr:rowOff>47625</xdr:rowOff>
    </xdr:to>
    <xdr:pic>
      <xdr:nvPicPr>
        <xdr:cNvPr id="5" name="Picture 4"/>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519"/>
        <a:stretch/>
      </xdr:blipFill>
      <xdr:spPr>
        <a:xfrm>
          <a:off x="400049" y="12668250"/>
          <a:ext cx="5476875" cy="1171575"/>
        </a:xfrm>
        <a:prstGeom prst="rect">
          <a:avLst/>
        </a:prstGeom>
      </xdr:spPr>
    </xdr:pic>
    <xdr:clientData/>
  </xdr:twoCellAnchor>
  <xdr:twoCellAnchor editAs="oneCell">
    <xdr:from>
      <xdr:col>1</xdr:col>
      <xdr:colOff>85725</xdr:colOff>
      <xdr:row>49</xdr:row>
      <xdr:rowOff>57150</xdr:rowOff>
    </xdr:from>
    <xdr:to>
      <xdr:col>10</xdr:col>
      <xdr:colOff>590550</xdr:colOff>
      <xdr:row>54</xdr:row>
      <xdr:rowOff>85357</xdr:rowOff>
    </xdr:to>
    <xdr:pic>
      <xdr:nvPicPr>
        <xdr:cNvPr id="6" name="Picture 5"/>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r="632"/>
        <a:stretch/>
      </xdr:blipFill>
      <xdr:spPr>
        <a:xfrm>
          <a:off x="285750" y="14077950"/>
          <a:ext cx="5991225" cy="1171207"/>
        </a:xfrm>
        <a:prstGeom prst="rect">
          <a:avLst/>
        </a:prstGeom>
      </xdr:spPr>
    </xdr:pic>
    <xdr:clientData/>
  </xdr:twoCellAnchor>
  <xdr:twoCellAnchor editAs="oneCell">
    <xdr:from>
      <xdr:col>1</xdr:col>
      <xdr:colOff>323850</xdr:colOff>
      <xdr:row>57</xdr:row>
      <xdr:rowOff>28575</xdr:rowOff>
    </xdr:from>
    <xdr:to>
      <xdr:col>10</xdr:col>
      <xdr:colOff>333375</xdr:colOff>
      <xdr:row>68</xdr:row>
      <xdr:rowOff>85725</xdr:rowOff>
    </xdr:to>
    <xdr:pic>
      <xdr:nvPicPr>
        <xdr:cNvPr id="7" name="Picture 6"/>
        <xdr:cNvPicPr>
          <a:picLocks noChangeAspect="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l="689"/>
        <a:stretch/>
      </xdr:blipFill>
      <xdr:spPr>
        <a:xfrm>
          <a:off x="523875" y="16563975"/>
          <a:ext cx="5495925" cy="2571750"/>
        </a:xfrm>
        <a:prstGeom prst="rect">
          <a:avLst/>
        </a:prstGeom>
      </xdr:spPr>
    </xdr:pic>
    <xdr:clientData/>
  </xdr:twoCellAnchor>
  <xdr:twoCellAnchor editAs="oneCell">
    <xdr:from>
      <xdr:col>3</xdr:col>
      <xdr:colOff>419100</xdr:colOff>
      <xdr:row>71</xdr:row>
      <xdr:rowOff>171450</xdr:rowOff>
    </xdr:from>
    <xdr:to>
      <xdr:col>7</xdr:col>
      <xdr:colOff>295275</xdr:colOff>
      <xdr:row>79</xdr:row>
      <xdr:rowOff>9525</xdr:rowOff>
    </xdr:to>
    <xdr:pic>
      <xdr:nvPicPr>
        <xdr:cNvPr id="8" name="Picture 7"/>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838325" y="21107400"/>
          <a:ext cx="2314575" cy="1666875"/>
        </a:xfrm>
        <a:prstGeom prst="rect">
          <a:avLst/>
        </a:prstGeom>
      </xdr:spPr>
    </xdr:pic>
    <xdr:clientData/>
  </xdr:twoCellAnchor>
  <xdr:twoCellAnchor editAs="oneCell">
    <xdr:from>
      <xdr:col>1</xdr:col>
      <xdr:colOff>123825</xdr:colOff>
      <xdr:row>81</xdr:row>
      <xdr:rowOff>28574</xdr:rowOff>
    </xdr:from>
    <xdr:to>
      <xdr:col>10</xdr:col>
      <xdr:colOff>523875</xdr:colOff>
      <xdr:row>88</xdr:row>
      <xdr:rowOff>10859</xdr:rowOff>
    </xdr:to>
    <xdr:pic>
      <xdr:nvPicPr>
        <xdr:cNvPr id="9" name="Picture 8"/>
        <xdr:cNvPicPr>
          <a:picLocks noChangeAspect="1"/>
        </xdr:cNvPicPr>
      </xdr:nvPicPr>
      <xdr:blipFill rotWithShape="1">
        <a:blip xmlns:r="http://schemas.openxmlformats.org/officeDocument/2006/relationships" r:embed="rId8">
          <a:extLst>
            <a:ext uri="{28A0092B-C50C-407E-A947-70E740481C1C}">
              <a14:useLocalDpi xmlns:a14="http://schemas.microsoft.com/office/drawing/2010/main" val="0"/>
            </a:ext>
          </a:extLst>
        </a:blip>
        <a:srcRect l="483" t="1774"/>
        <a:stretch/>
      </xdr:blipFill>
      <xdr:spPr>
        <a:xfrm>
          <a:off x="323850" y="23879174"/>
          <a:ext cx="5886450" cy="1582485"/>
        </a:xfrm>
        <a:prstGeom prst="rect">
          <a:avLst/>
        </a:prstGeom>
      </xdr:spPr>
    </xdr:pic>
    <xdr:clientData/>
  </xdr:twoCellAnchor>
  <xdr:twoCellAnchor editAs="oneCell">
    <xdr:from>
      <xdr:col>1</xdr:col>
      <xdr:colOff>123825</xdr:colOff>
      <xdr:row>91</xdr:row>
      <xdr:rowOff>66675</xdr:rowOff>
    </xdr:from>
    <xdr:to>
      <xdr:col>10</xdr:col>
      <xdr:colOff>542925</xdr:colOff>
      <xdr:row>107</xdr:row>
      <xdr:rowOff>85725</xdr:rowOff>
    </xdr:to>
    <xdr:pic>
      <xdr:nvPicPr>
        <xdr:cNvPr id="10" name="Picture 9"/>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323850" y="27203400"/>
          <a:ext cx="5905500" cy="3676650"/>
        </a:xfrm>
        <a:prstGeom prst="rect">
          <a:avLst/>
        </a:prstGeom>
      </xdr:spPr>
    </xdr:pic>
    <xdr:clientData/>
  </xdr:twoCellAnchor>
  <xdr:twoCellAnchor editAs="oneCell">
    <xdr:from>
      <xdr:col>1</xdr:col>
      <xdr:colOff>123825</xdr:colOff>
      <xdr:row>111</xdr:row>
      <xdr:rowOff>123825</xdr:rowOff>
    </xdr:from>
    <xdr:to>
      <xdr:col>5</xdr:col>
      <xdr:colOff>428625</xdr:colOff>
      <xdr:row>127</xdr:row>
      <xdr:rowOff>76200</xdr:rowOff>
    </xdr:to>
    <xdr:pic>
      <xdr:nvPicPr>
        <xdr:cNvPr id="11" name="Picture 10"/>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323850" y="32832675"/>
          <a:ext cx="2743200" cy="3609975"/>
        </a:xfrm>
        <a:prstGeom prst="rect">
          <a:avLst/>
        </a:prstGeom>
      </xdr:spPr>
    </xdr:pic>
    <xdr:clientData/>
  </xdr:twoCellAnchor>
  <xdr:twoCellAnchor editAs="oneCell">
    <xdr:from>
      <xdr:col>6</xdr:col>
      <xdr:colOff>76200</xdr:colOff>
      <xdr:row>111</xdr:row>
      <xdr:rowOff>114300</xdr:rowOff>
    </xdr:from>
    <xdr:to>
      <xdr:col>10</xdr:col>
      <xdr:colOff>295275</xdr:colOff>
      <xdr:row>128</xdr:row>
      <xdr:rowOff>104775</xdr:rowOff>
    </xdr:to>
    <xdr:pic>
      <xdr:nvPicPr>
        <xdr:cNvPr id="12" name="Picture 11"/>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3324225" y="32823150"/>
          <a:ext cx="2657475" cy="38766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323850</xdr:colOff>
      <xdr:row>0</xdr:row>
      <xdr:rowOff>28575</xdr:rowOff>
    </xdr:from>
    <xdr:to>
      <xdr:col>8</xdr:col>
      <xdr:colOff>2343150</xdr:colOff>
      <xdr:row>1</xdr:row>
      <xdr:rowOff>114300</xdr:rowOff>
    </xdr:to>
    <xdr:pic>
      <xdr:nvPicPr>
        <xdr:cNvPr id="2"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00650" y="28575"/>
          <a:ext cx="201930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john@mycompany.com" TargetMode="External"/><Relationship Id="rId2" Type="http://schemas.openxmlformats.org/officeDocument/2006/relationships/hyperlink" Target="mailto:david@mycompany.com" TargetMode="External"/><Relationship Id="rId1" Type="http://schemas.openxmlformats.org/officeDocument/2006/relationships/hyperlink" Target="mailto:nick@mycompany.com" TargetMode="External"/><Relationship Id="rId5" Type="http://schemas.openxmlformats.org/officeDocument/2006/relationships/hyperlink" Target="mailto:caroline@mycompany.com" TargetMode="External"/><Relationship Id="rId4" Type="http://schemas.openxmlformats.org/officeDocument/2006/relationships/hyperlink" Target="mailto:mary@mycompany.com"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6"/>
  <sheetViews>
    <sheetView showGridLines="0" workbookViewId="0">
      <selection activeCell="I19" sqref="I19"/>
    </sheetView>
  </sheetViews>
  <sheetFormatPr defaultRowHeight="18" customHeight="1" x14ac:dyDescent="0.25"/>
  <cols>
    <col min="1" max="1" width="3.28515625" style="26" customWidth="1"/>
    <col min="2" max="2" width="2.85546875" style="26" customWidth="1"/>
    <col min="3" max="3" width="27" style="26" customWidth="1"/>
    <col min="4" max="4" width="34.28515625" style="26" customWidth="1"/>
    <col min="5" max="5" width="21" style="26" customWidth="1"/>
    <col min="6" max="6" width="3.140625" style="26" customWidth="1"/>
    <col min="7" max="16384" width="9.140625" style="26"/>
  </cols>
  <sheetData>
    <row r="1" spans="2:7" s="23" customFormat="1" ht="30" x14ac:dyDescent="0.2">
      <c r="B1" s="22" t="s">
        <v>25</v>
      </c>
      <c r="C1" s="22"/>
      <c r="D1" s="22"/>
      <c r="E1" s="22"/>
      <c r="F1" s="22"/>
      <c r="G1" s="22"/>
    </row>
    <row r="4" spans="2:7" ht="23.25" x14ac:dyDescent="0.25">
      <c r="B4" s="24" t="s">
        <v>26</v>
      </c>
      <c r="C4" s="25"/>
      <c r="D4" s="25"/>
      <c r="E4" s="25"/>
      <c r="F4" s="25"/>
    </row>
    <row r="6" spans="2:7" ht="14.25" x14ac:dyDescent="0.25">
      <c r="C6" s="27" t="s">
        <v>27</v>
      </c>
      <c r="D6" s="74" t="s">
        <v>28</v>
      </c>
      <c r="E6" s="75"/>
    </row>
    <row r="8" spans="2:7" ht="23.25" x14ac:dyDescent="0.25">
      <c r="B8" s="24" t="s">
        <v>29</v>
      </c>
      <c r="C8" s="25"/>
      <c r="D8" s="25"/>
      <c r="E8" s="25"/>
      <c r="F8" s="25"/>
    </row>
    <row r="9" spans="2:7" ht="14.25" x14ac:dyDescent="0.25">
      <c r="C9" s="28"/>
      <c r="D9" s="28"/>
      <c r="E9" s="28"/>
    </row>
    <row r="10" spans="2:7" ht="14.25" x14ac:dyDescent="0.25">
      <c r="C10" s="28" t="s">
        <v>6</v>
      </c>
      <c r="D10" s="74" t="s">
        <v>30</v>
      </c>
      <c r="E10" s="75"/>
    </row>
    <row r="12" spans="2:7" ht="14.25" x14ac:dyDescent="0.25">
      <c r="C12" s="29" t="s">
        <v>31</v>
      </c>
      <c r="D12" s="29" t="s">
        <v>32</v>
      </c>
      <c r="E12" s="29" t="s">
        <v>33</v>
      </c>
    </row>
    <row r="13" spans="2:7" ht="15" x14ac:dyDescent="0.25">
      <c r="C13" s="30" t="s">
        <v>34</v>
      </c>
      <c r="D13" s="31" t="s">
        <v>35</v>
      </c>
      <c r="E13" s="30" t="s">
        <v>36</v>
      </c>
    </row>
    <row r="14" spans="2:7" ht="15" x14ac:dyDescent="0.25">
      <c r="C14" s="30" t="s">
        <v>37</v>
      </c>
      <c r="D14" s="31" t="s">
        <v>38</v>
      </c>
      <c r="E14" s="30" t="s">
        <v>36</v>
      </c>
    </row>
    <row r="15" spans="2:7" ht="15" x14ac:dyDescent="0.25">
      <c r="C15" s="30" t="s">
        <v>8</v>
      </c>
      <c r="D15" s="31" t="s">
        <v>39</v>
      </c>
      <c r="E15" s="30" t="s">
        <v>36</v>
      </c>
    </row>
    <row r="16" spans="2:7" ht="15" x14ac:dyDescent="0.25">
      <c r="C16" s="30" t="s">
        <v>40</v>
      </c>
      <c r="D16" s="31" t="s">
        <v>41</v>
      </c>
      <c r="E16" s="30" t="s">
        <v>36</v>
      </c>
    </row>
    <row r="17" spans="3:5" ht="15" x14ac:dyDescent="0.25">
      <c r="C17" s="30" t="s">
        <v>42</v>
      </c>
      <c r="D17" s="31" t="s">
        <v>43</v>
      </c>
      <c r="E17" s="30" t="s">
        <v>36</v>
      </c>
    </row>
    <row r="18" spans="3:5" ht="14.25" x14ac:dyDescent="0.25">
      <c r="C18" s="30"/>
      <c r="D18" s="30"/>
      <c r="E18" s="30"/>
    </row>
    <row r="19" spans="3:5" ht="14.25" x14ac:dyDescent="0.25">
      <c r="C19" s="30"/>
      <c r="D19" s="30"/>
      <c r="E19" s="30"/>
    </row>
    <row r="20" spans="3:5" ht="14.25" x14ac:dyDescent="0.25">
      <c r="C20" s="30"/>
      <c r="D20" s="30"/>
      <c r="E20" s="30"/>
    </row>
    <row r="21" spans="3:5" ht="14.25" x14ac:dyDescent="0.25">
      <c r="C21" s="30"/>
      <c r="D21" s="30"/>
      <c r="E21" s="30"/>
    </row>
    <row r="22" spans="3:5" ht="14.25" x14ac:dyDescent="0.25">
      <c r="C22" s="30"/>
      <c r="D22" s="30"/>
      <c r="E22" s="30"/>
    </row>
    <row r="23" spans="3:5" ht="14.25" x14ac:dyDescent="0.25">
      <c r="C23" s="30"/>
      <c r="D23" s="30"/>
      <c r="E23" s="30"/>
    </row>
    <row r="24" spans="3:5" ht="14.25" x14ac:dyDescent="0.25">
      <c r="C24" s="30"/>
      <c r="D24" s="30"/>
      <c r="E24" s="30"/>
    </row>
    <row r="25" spans="3:5" ht="14.25" x14ac:dyDescent="0.25">
      <c r="C25" s="30"/>
      <c r="D25" s="30"/>
      <c r="E25" s="30"/>
    </row>
    <row r="26" spans="3:5" ht="14.25" x14ac:dyDescent="0.25">
      <c r="C26" s="32"/>
      <c r="D26" s="33" t="s">
        <v>44</v>
      </c>
      <c r="E26" s="32"/>
    </row>
  </sheetData>
  <mergeCells count="2">
    <mergeCell ref="D6:E6"/>
    <mergeCell ref="D10:E10"/>
  </mergeCells>
  <hyperlinks>
    <hyperlink ref="D13" r:id="rId1"/>
    <hyperlink ref="D14" r:id="rId2"/>
    <hyperlink ref="D15" r:id="rId3"/>
    <hyperlink ref="D16" r:id="rId4"/>
    <hyperlink ref="D17"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48"/>
  <sheetViews>
    <sheetView showGridLines="0" tabSelected="1" topLeftCell="K1" workbookViewId="0">
      <selection activeCell="BO4" sqref="BO4"/>
    </sheetView>
  </sheetViews>
  <sheetFormatPr defaultRowHeight="15" x14ac:dyDescent="0.25"/>
  <cols>
    <col min="1" max="1" width="2.42578125" customWidth="1"/>
    <col min="2" max="2" width="32.7109375" customWidth="1"/>
    <col min="3" max="3" width="16.7109375" customWidth="1"/>
    <col min="4" max="7" width="6.7109375" style="5" customWidth="1"/>
    <col min="8" max="8" width="5.85546875" style="5" customWidth="1"/>
    <col min="9" max="9" width="6.42578125" style="5" hidden="1" customWidth="1"/>
    <col min="10" max="10" width="6.42578125" hidden="1" customWidth="1"/>
    <col min="11" max="11" width="1" customWidth="1"/>
    <col min="12" max="64" width="2.7109375" customWidth="1"/>
    <col min="67" max="68" width="10.7109375" bestFit="1" customWidth="1"/>
  </cols>
  <sheetData>
    <row r="1" spans="1:68" s="2" customFormat="1" ht="55.5" customHeight="1" x14ac:dyDescent="0.25">
      <c r="A1" s="34"/>
      <c r="B1" s="35" t="s">
        <v>45</v>
      </c>
      <c r="D1" s="7"/>
      <c r="E1" s="7"/>
      <c r="F1" s="7"/>
      <c r="G1" s="7"/>
      <c r="H1" s="7"/>
      <c r="I1" s="7"/>
      <c r="BL1" s="51"/>
    </row>
    <row r="2" spans="1:68" x14ac:dyDescent="0.25">
      <c r="B2" s="73" t="s">
        <v>140</v>
      </c>
    </row>
    <row r="4" spans="1:68" ht="20.100000000000001" customHeight="1" x14ac:dyDescent="0.25">
      <c r="B4" s="39" t="s">
        <v>0</v>
      </c>
      <c r="C4" s="40">
        <f ca="1">TODAY()</f>
        <v>43433</v>
      </c>
      <c r="N4" s="44"/>
      <c r="O4" s="44"/>
      <c r="P4" s="38" t="s">
        <v>61</v>
      </c>
      <c r="Q4" s="45"/>
      <c r="R4" s="45"/>
      <c r="S4" s="45"/>
      <c r="T4" s="45"/>
      <c r="U4" s="45"/>
      <c r="V4" s="45"/>
      <c r="W4" s="46"/>
      <c r="X4" s="46"/>
      <c r="Y4" s="38" t="s">
        <v>62</v>
      </c>
      <c r="Z4" s="45"/>
      <c r="AA4" s="45"/>
      <c r="AB4" s="45"/>
      <c r="AC4" s="45"/>
      <c r="AD4" s="45"/>
      <c r="AE4" s="45"/>
      <c r="AF4" s="45"/>
      <c r="AG4" s="47"/>
      <c r="AH4" s="47"/>
      <c r="AI4" s="38" t="s">
        <v>117</v>
      </c>
      <c r="AJ4" s="45"/>
      <c r="AK4" s="45"/>
      <c r="AL4" s="45"/>
      <c r="AM4" s="45"/>
      <c r="AQ4" s="48"/>
      <c r="AR4" s="48"/>
      <c r="AS4" s="38" t="s">
        <v>63</v>
      </c>
      <c r="AV4" s="45"/>
      <c r="AW4" s="45"/>
      <c r="AX4" s="45"/>
      <c r="AY4" s="45"/>
      <c r="AZ4" s="45"/>
      <c r="BA4" s="45"/>
      <c r="BB4" s="45"/>
      <c r="BC4" s="45"/>
      <c r="BD4" s="45"/>
    </row>
    <row r="5" spans="1:68" ht="20.100000000000001" customHeight="1" x14ac:dyDescent="0.25">
      <c r="B5" s="39" t="s">
        <v>1</v>
      </c>
      <c r="C5" s="41" t="s">
        <v>2</v>
      </c>
      <c r="L5" s="1"/>
    </row>
    <row r="6" spans="1:68" ht="20.100000000000001" customHeight="1" x14ac:dyDescent="0.25">
      <c r="B6" s="39" t="s">
        <v>3</v>
      </c>
      <c r="C6" s="42">
        <v>42002</v>
      </c>
      <c r="L6" s="1"/>
      <c r="N6" s="49"/>
      <c r="O6" s="49"/>
      <c r="P6" s="38" t="s">
        <v>64</v>
      </c>
      <c r="AE6" s="50"/>
      <c r="AF6" s="50"/>
      <c r="AG6" s="38" t="s">
        <v>65</v>
      </c>
    </row>
    <row r="7" spans="1:68" x14ac:dyDescent="0.25">
      <c r="B7" s="9"/>
      <c r="C7" s="8"/>
      <c r="L7" s="1"/>
    </row>
    <row r="8" spans="1:68" x14ac:dyDescent="0.25">
      <c r="B8" s="9"/>
      <c r="C8" s="21">
        <v>0</v>
      </c>
      <c r="L8" s="1"/>
    </row>
    <row r="9" spans="1:68" ht="48" x14ac:dyDescent="0.25">
      <c r="L9" s="10" t="str">
        <f>TEXT(DATE(YEAR(L10),MONTH(L10),DAY(L10)),"MMM YYYY")</f>
        <v>Dec 2014</v>
      </c>
      <c r="M9" s="10" t="str">
        <f>IF(MONTH(M10)&lt;&gt;MONTH(L10),TEXT(DATE(YEAR(M10),MONTH(M10),DAY(M10)),"MMM YYYY"),"")</f>
        <v/>
      </c>
      <c r="N9" s="10" t="str">
        <f t="shared" ref="N9:BL9" si="0">IF(MONTH(N10)&lt;&gt;MONTH(M10),TEXT(DATE(YEAR(N10),MONTH(N10),DAY(N10)),"MMM YYYY"),"")</f>
        <v/>
      </c>
      <c r="O9" s="10" t="str">
        <f t="shared" si="0"/>
        <v>Jan 2015</v>
      </c>
      <c r="P9" s="10" t="str">
        <f t="shared" si="0"/>
        <v/>
      </c>
      <c r="Q9" s="10" t="str">
        <f t="shared" si="0"/>
        <v/>
      </c>
      <c r="R9" s="10" t="str">
        <f t="shared" si="0"/>
        <v/>
      </c>
      <c r="S9" s="10" t="str">
        <f t="shared" si="0"/>
        <v/>
      </c>
      <c r="T9" s="10" t="str">
        <f t="shared" si="0"/>
        <v/>
      </c>
      <c r="U9" s="10" t="str">
        <f t="shared" si="0"/>
        <v/>
      </c>
      <c r="V9" s="10" t="str">
        <f t="shared" si="0"/>
        <v/>
      </c>
      <c r="W9" s="10" t="str">
        <f t="shared" si="0"/>
        <v/>
      </c>
      <c r="X9" s="10" t="str">
        <f t="shared" si="0"/>
        <v/>
      </c>
      <c r="Y9" s="10" t="str">
        <f t="shared" si="0"/>
        <v/>
      </c>
      <c r="Z9" s="10" t="str">
        <f t="shared" si="0"/>
        <v/>
      </c>
      <c r="AA9" s="10" t="str">
        <f t="shared" si="0"/>
        <v/>
      </c>
      <c r="AB9" s="10" t="str">
        <f t="shared" si="0"/>
        <v/>
      </c>
      <c r="AC9" s="10" t="str">
        <f t="shared" si="0"/>
        <v/>
      </c>
      <c r="AD9" s="10" t="str">
        <f t="shared" si="0"/>
        <v/>
      </c>
      <c r="AE9" s="10" t="str">
        <f t="shared" si="0"/>
        <v/>
      </c>
      <c r="AF9" s="10" t="str">
        <f t="shared" si="0"/>
        <v/>
      </c>
      <c r="AG9" s="10" t="str">
        <f t="shared" si="0"/>
        <v/>
      </c>
      <c r="AH9" s="10" t="str">
        <f t="shared" si="0"/>
        <v/>
      </c>
      <c r="AI9" s="10" t="str">
        <f t="shared" si="0"/>
        <v/>
      </c>
      <c r="AJ9" s="10" t="str">
        <f t="shared" si="0"/>
        <v/>
      </c>
      <c r="AK9" s="10" t="str">
        <f t="shared" si="0"/>
        <v/>
      </c>
      <c r="AL9" s="10" t="str">
        <f t="shared" si="0"/>
        <v/>
      </c>
      <c r="AM9" s="10" t="str">
        <f t="shared" si="0"/>
        <v/>
      </c>
      <c r="AN9" s="10" t="str">
        <f t="shared" si="0"/>
        <v/>
      </c>
      <c r="AO9" s="10" t="str">
        <f t="shared" si="0"/>
        <v/>
      </c>
      <c r="AP9" s="10" t="str">
        <f t="shared" si="0"/>
        <v/>
      </c>
      <c r="AQ9" s="10" t="str">
        <f t="shared" si="0"/>
        <v/>
      </c>
      <c r="AR9" s="10" t="str">
        <f t="shared" si="0"/>
        <v/>
      </c>
      <c r="AS9" s="10" t="str">
        <f t="shared" si="0"/>
        <v/>
      </c>
      <c r="AT9" s="10" t="str">
        <f t="shared" si="0"/>
        <v>Feb 2015</v>
      </c>
      <c r="AU9" s="10" t="str">
        <f t="shared" si="0"/>
        <v/>
      </c>
      <c r="AV9" s="10" t="str">
        <f t="shared" si="0"/>
        <v/>
      </c>
      <c r="AW9" s="10" t="str">
        <f t="shared" si="0"/>
        <v/>
      </c>
      <c r="AX9" s="10" t="str">
        <f t="shared" si="0"/>
        <v/>
      </c>
      <c r="AY9" s="10" t="str">
        <f t="shared" si="0"/>
        <v/>
      </c>
      <c r="AZ9" s="10" t="str">
        <f t="shared" si="0"/>
        <v/>
      </c>
      <c r="BA9" s="10" t="str">
        <f t="shared" si="0"/>
        <v/>
      </c>
      <c r="BB9" s="10" t="str">
        <f t="shared" si="0"/>
        <v/>
      </c>
      <c r="BC9" s="10" t="str">
        <f t="shared" si="0"/>
        <v/>
      </c>
      <c r="BD9" s="10" t="str">
        <f t="shared" si="0"/>
        <v/>
      </c>
      <c r="BE9" s="10" t="str">
        <f t="shared" si="0"/>
        <v/>
      </c>
      <c r="BF9" s="10" t="str">
        <f t="shared" si="0"/>
        <v/>
      </c>
      <c r="BG9" s="10" t="str">
        <f t="shared" si="0"/>
        <v/>
      </c>
      <c r="BH9" s="10" t="str">
        <f t="shared" si="0"/>
        <v/>
      </c>
      <c r="BI9" s="10" t="str">
        <f t="shared" si="0"/>
        <v/>
      </c>
      <c r="BJ9" s="10" t="str">
        <f t="shared" si="0"/>
        <v/>
      </c>
      <c r="BK9" s="10" t="str">
        <f t="shared" si="0"/>
        <v/>
      </c>
      <c r="BL9" s="10" t="str">
        <f t="shared" si="0"/>
        <v/>
      </c>
    </row>
    <row r="10" spans="1:68" ht="69" customHeight="1" x14ac:dyDescent="0.25">
      <c r="B10" s="12" t="s">
        <v>5</v>
      </c>
      <c r="C10" s="12" t="s">
        <v>125</v>
      </c>
      <c r="D10" s="13" t="s">
        <v>110</v>
      </c>
      <c r="E10" s="13" t="s">
        <v>111</v>
      </c>
      <c r="F10" s="13" t="s">
        <v>7</v>
      </c>
      <c r="G10" s="14" t="s">
        <v>112</v>
      </c>
      <c r="H10" s="14" t="s">
        <v>4</v>
      </c>
      <c r="I10" s="14"/>
      <c r="J10" s="4"/>
      <c r="L10" s="11">
        <f>$C$6-WEEKDAY($C$6,1)+INDEX({1;2;3;4;5;6;7},MATCH($C$5,{"Sunday";"Monday";"Tuesday";"Wednesday";"Thursday";"Friday";"Saturday"},0))+C8</f>
        <v>42002</v>
      </c>
      <c r="M10" s="11">
        <f>L10+1</f>
        <v>42003</v>
      </c>
      <c r="N10" s="11">
        <f t="shared" ref="N10:V10" si="1">M10+1</f>
        <v>42004</v>
      </c>
      <c r="O10" s="11">
        <f t="shared" si="1"/>
        <v>42005</v>
      </c>
      <c r="P10" s="11">
        <f t="shared" si="1"/>
        <v>42006</v>
      </c>
      <c r="Q10" s="11">
        <f t="shared" si="1"/>
        <v>42007</v>
      </c>
      <c r="R10" s="11">
        <f t="shared" si="1"/>
        <v>42008</v>
      </c>
      <c r="S10" s="11">
        <f t="shared" si="1"/>
        <v>42009</v>
      </c>
      <c r="T10" s="11">
        <f t="shared" si="1"/>
        <v>42010</v>
      </c>
      <c r="U10" s="11">
        <f t="shared" si="1"/>
        <v>42011</v>
      </c>
      <c r="V10" s="11">
        <f t="shared" si="1"/>
        <v>42012</v>
      </c>
      <c r="W10" s="11">
        <f t="shared" ref="W10" si="2">V10+1</f>
        <v>42013</v>
      </c>
      <c r="X10" s="11">
        <f t="shared" ref="X10" si="3">W10+1</f>
        <v>42014</v>
      </c>
      <c r="Y10" s="11">
        <f t="shared" ref="Y10" si="4">X10+1</f>
        <v>42015</v>
      </c>
      <c r="Z10" s="11">
        <f t="shared" ref="Z10" si="5">Y10+1</f>
        <v>42016</v>
      </c>
      <c r="AA10" s="11">
        <f t="shared" ref="AA10" si="6">Z10+1</f>
        <v>42017</v>
      </c>
      <c r="AB10" s="11">
        <f t="shared" ref="AB10" si="7">AA10+1</f>
        <v>42018</v>
      </c>
      <c r="AC10" s="11">
        <f t="shared" ref="AC10" si="8">AB10+1</f>
        <v>42019</v>
      </c>
      <c r="AD10" s="11">
        <f t="shared" ref="AD10" si="9">AC10+1</f>
        <v>42020</v>
      </c>
      <c r="AE10" s="11">
        <f t="shared" ref="AE10" si="10">AD10+1</f>
        <v>42021</v>
      </c>
      <c r="AF10" s="11">
        <f t="shared" ref="AF10" si="11">AE10+1</f>
        <v>42022</v>
      </c>
      <c r="AG10" s="11">
        <f t="shared" ref="AG10" si="12">AF10+1</f>
        <v>42023</v>
      </c>
      <c r="AH10" s="11">
        <f t="shared" ref="AH10" si="13">AG10+1</f>
        <v>42024</v>
      </c>
      <c r="AI10" s="11">
        <f t="shared" ref="AI10" si="14">AH10+1</f>
        <v>42025</v>
      </c>
      <c r="AJ10" s="11">
        <f t="shared" ref="AJ10" si="15">AI10+1</f>
        <v>42026</v>
      </c>
      <c r="AK10" s="11">
        <f t="shared" ref="AK10" si="16">AJ10+1</f>
        <v>42027</v>
      </c>
      <c r="AL10" s="11">
        <f t="shared" ref="AL10" si="17">AK10+1</f>
        <v>42028</v>
      </c>
      <c r="AM10" s="11">
        <f t="shared" ref="AM10" si="18">AL10+1</f>
        <v>42029</v>
      </c>
      <c r="AN10" s="11">
        <f t="shared" ref="AN10" si="19">AM10+1</f>
        <v>42030</v>
      </c>
      <c r="AO10" s="11">
        <f t="shared" ref="AO10" si="20">AN10+1</f>
        <v>42031</v>
      </c>
      <c r="AP10" s="11">
        <f t="shared" ref="AP10" si="21">AO10+1</f>
        <v>42032</v>
      </c>
      <c r="AQ10" s="11">
        <f t="shared" ref="AQ10" si="22">AP10+1</f>
        <v>42033</v>
      </c>
      <c r="AR10" s="11">
        <f t="shared" ref="AR10" si="23">AQ10+1</f>
        <v>42034</v>
      </c>
      <c r="AS10" s="11">
        <f t="shared" ref="AS10" si="24">AR10+1</f>
        <v>42035</v>
      </c>
      <c r="AT10" s="11">
        <f t="shared" ref="AT10" si="25">AS10+1</f>
        <v>42036</v>
      </c>
      <c r="AU10" s="11">
        <f t="shared" ref="AU10" si="26">AT10+1</f>
        <v>42037</v>
      </c>
      <c r="AV10" s="11">
        <f t="shared" ref="AV10" si="27">AU10+1</f>
        <v>42038</v>
      </c>
      <c r="AW10" s="11">
        <f t="shared" ref="AW10" si="28">AV10+1</f>
        <v>42039</v>
      </c>
      <c r="AX10" s="11">
        <f t="shared" ref="AX10" si="29">AW10+1</f>
        <v>42040</v>
      </c>
      <c r="AY10" s="11">
        <f t="shared" ref="AY10" si="30">AX10+1</f>
        <v>42041</v>
      </c>
      <c r="AZ10" s="11">
        <f t="shared" ref="AZ10" si="31">AY10+1</f>
        <v>42042</v>
      </c>
      <c r="BA10" s="11">
        <f t="shared" ref="BA10" si="32">AZ10+1</f>
        <v>42043</v>
      </c>
      <c r="BB10" s="11">
        <f t="shared" ref="BB10" si="33">BA10+1</f>
        <v>42044</v>
      </c>
      <c r="BC10" s="11">
        <f t="shared" ref="BC10" si="34">BB10+1</f>
        <v>42045</v>
      </c>
      <c r="BD10" s="11">
        <f t="shared" ref="BD10" si="35">BC10+1</f>
        <v>42046</v>
      </c>
      <c r="BE10" s="11">
        <f t="shared" ref="BE10" si="36">BD10+1</f>
        <v>42047</v>
      </c>
      <c r="BF10" s="11">
        <f t="shared" ref="BF10" si="37">BE10+1</f>
        <v>42048</v>
      </c>
      <c r="BG10" s="11">
        <f t="shared" ref="BG10" si="38">BF10+1</f>
        <v>42049</v>
      </c>
      <c r="BH10" s="11">
        <f t="shared" ref="BH10" si="39">BG10+1</f>
        <v>42050</v>
      </c>
      <c r="BI10" s="11">
        <f t="shared" ref="BI10" si="40">BH10+1</f>
        <v>42051</v>
      </c>
      <c r="BJ10" s="11">
        <f t="shared" ref="BJ10" si="41">BI10+1</f>
        <v>42052</v>
      </c>
      <c r="BK10" s="11">
        <f t="shared" ref="BK10" si="42">BJ10+1</f>
        <v>42053</v>
      </c>
      <c r="BL10" s="11">
        <f t="shared" ref="BL10" si="43">BK10+1</f>
        <v>42054</v>
      </c>
    </row>
    <row r="11" spans="1:68" ht="5.0999999999999996" customHeight="1" x14ac:dyDescent="0.25"/>
    <row r="12" spans="1:68" s="2" customFormat="1" ht="18" customHeight="1" x14ac:dyDescent="0.25">
      <c r="B12" s="36" t="str">
        <f>IF(ISBLANK(Settings!D6),"Enter the project name in Settings",Settings!D6)</f>
        <v>My Project Name</v>
      </c>
      <c r="C12" s="16" t="str">
        <f>IF(ISBLANK(Settings!D10),"Enter in Settings",Settings!D10)</f>
        <v>Joe Preston</v>
      </c>
      <c r="D12" s="19">
        <f>MAX(D14:D48)</f>
        <v>31</v>
      </c>
      <c r="E12" s="19">
        <f>MIN(E14:E48)</f>
        <v>2</v>
      </c>
      <c r="F12" s="19">
        <f>MAX(I14:I48)</f>
        <v>36</v>
      </c>
      <c r="G12" s="20">
        <f>SUMPRODUCT(J14:J48,G14:G48)/SUM(J14:J48)</f>
        <v>0.92565217391304355</v>
      </c>
      <c r="H12" s="19">
        <f>IF(OR(ISBLANK(F12),F12=0),D12-ROUNDDOWN(G12*IF(OR(ISBLANK(F12),F12=0),D12,F12),0),F12-ROUNDDOWN(G12*IF(OR(ISBLANK(F12),F12=0),D12,F12),0))</f>
        <v>3</v>
      </c>
      <c r="I12" s="19"/>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O12" s="43"/>
      <c r="BP12" s="43"/>
    </row>
    <row r="13" spans="1:68" ht="5.0999999999999996" customHeight="1" x14ac:dyDescent="0.25"/>
    <row r="14" spans="1:68" s="2" customFormat="1" ht="18" customHeight="1" x14ac:dyDescent="0.25">
      <c r="B14" s="37" t="s">
        <v>9</v>
      </c>
      <c r="C14" s="15" t="s">
        <v>34</v>
      </c>
      <c r="D14" s="17">
        <v>31</v>
      </c>
      <c r="E14" s="17">
        <v>4</v>
      </c>
      <c r="F14" s="17">
        <v>34</v>
      </c>
      <c r="G14" s="18">
        <v>1</v>
      </c>
      <c r="H14" s="6">
        <f t="shared" ref="H14:H48" si="44">IF(OR(ISBLANK(F14),F14=0),D14-ROUNDDOWN(G14*IF(OR(ISBLANK(F14),F14=0),D14,F14),0),F14-ROUNDDOWN(G14*IF(OR(ISBLANK(F14),F14=0),D14,F14),0))</f>
        <v>0</v>
      </c>
      <c r="I14" s="6">
        <f t="shared" ref="I14:I48" si="45">IF(OR(ISBLANK(F14),F14=0),D14,F14)+E14-MIN($E$14:$E$48)</f>
        <v>36</v>
      </c>
      <c r="J14" s="3">
        <f t="shared" ref="J14:J48" si="46">IF(OR(ISBLANK(F14),F14=0),D14,F14)</f>
        <v>34</v>
      </c>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row>
    <row r="15" spans="1:68" s="2" customFormat="1" ht="18" customHeight="1" x14ac:dyDescent="0.25">
      <c r="B15" s="37" t="s">
        <v>10</v>
      </c>
      <c r="C15" s="15"/>
      <c r="D15" s="17">
        <v>14</v>
      </c>
      <c r="E15" s="17">
        <v>6</v>
      </c>
      <c r="F15" s="17"/>
      <c r="G15" s="18">
        <v>0.7</v>
      </c>
      <c r="H15" s="6">
        <f t="shared" si="44"/>
        <v>5</v>
      </c>
      <c r="I15" s="6">
        <f t="shared" si="45"/>
        <v>18</v>
      </c>
      <c r="J15" s="3">
        <f t="shared" si="46"/>
        <v>14</v>
      </c>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row>
    <row r="16" spans="1:68" s="2" customFormat="1" ht="18" customHeight="1" x14ac:dyDescent="0.25">
      <c r="B16" s="37" t="s">
        <v>11</v>
      </c>
      <c r="C16" s="15"/>
      <c r="D16" s="17">
        <v>12</v>
      </c>
      <c r="E16" s="17">
        <v>7</v>
      </c>
      <c r="F16" s="17"/>
      <c r="G16" s="18">
        <v>0.7</v>
      </c>
      <c r="H16" s="6">
        <f t="shared" si="44"/>
        <v>4</v>
      </c>
      <c r="I16" s="6">
        <f t="shared" si="45"/>
        <v>17</v>
      </c>
      <c r="J16" s="3">
        <f t="shared" si="46"/>
        <v>12</v>
      </c>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row>
    <row r="17" spans="2:64" s="2" customFormat="1" ht="18" customHeight="1" x14ac:dyDescent="0.25">
      <c r="B17" s="37" t="s">
        <v>12</v>
      </c>
      <c r="C17" s="15"/>
      <c r="D17" s="17">
        <v>12</v>
      </c>
      <c r="E17" s="17">
        <v>8</v>
      </c>
      <c r="F17" s="17"/>
      <c r="G17" s="18">
        <v>0.3</v>
      </c>
      <c r="H17" s="6">
        <f t="shared" si="44"/>
        <v>9</v>
      </c>
      <c r="I17" s="6">
        <f t="shared" si="45"/>
        <v>18</v>
      </c>
      <c r="J17" s="3">
        <f t="shared" si="46"/>
        <v>12</v>
      </c>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row>
    <row r="18" spans="2:64" s="2" customFormat="1" ht="18" customHeight="1" x14ac:dyDescent="0.25">
      <c r="B18" s="37" t="s">
        <v>13</v>
      </c>
      <c r="C18" s="15"/>
      <c r="D18" s="17">
        <v>15</v>
      </c>
      <c r="E18" s="17">
        <v>2</v>
      </c>
      <c r="F18" s="17"/>
      <c r="G18" s="18">
        <v>0.2</v>
      </c>
      <c r="H18" s="6">
        <f t="shared" si="44"/>
        <v>12</v>
      </c>
      <c r="I18" s="6">
        <f t="shared" si="45"/>
        <v>15</v>
      </c>
      <c r="J18" s="3">
        <f t="shared" si="46"/>
        <v>15</v>
      </c>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row>
    <row r="19" spans="2:64" s="2" customFormat="1" ht="18" customHeight="1" x14ac:dyDescent="0.25">
      <c r="B19" s="37" t="s">
        <v>14</v>
      </c>
      <c r="C19" s="15"/>
      <c r="D19" s="17">
        <v>12</v>
      </c>
      <c r="E19" s="17">
        <v>2</v>
      </c>
      <c r="F19" s="17"/>
      <c r="G19" s="18">
        <v>0.5</v>
      </c>
      <c r="H19" s="6">
        <f t="shared" si="44"/>
        <v>6</v>
      </c>
      <c r="I19" s="6">
        <f t="shared" si="45"/>
        <v>12</v>
      </c>
      <c r="J19" s="3">
        <f t="shared" si="46"/>
        <v>12</v>
      </c>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row>
    <row r="20" spans="2:64" s="2" customFormat="1" ht="18" customHeight="1" x14ac:dyDescent="0.25">
      <c r="B20" s="37" t="s">
        <v>16</v>
      </c>
      <c r="C20" s="15"/>
      <c r="D20" s="17">
        <v>14</v>
      </c>
      <c r="E20" s="17">
        <v>2</v>
      </c>
      <c r="F20" s="17"/>
      <c r="G20" s="18">
        <v>1</v>
      </c>
      <c r="H20" s="6">
        <f t="shared" si="44"/>
        <v>0</v>
      </c>
      <c r="I20" s="6">
        <f t="shared" si="45"/>
        <v>14</v>
      </c>
      <c r="J20" s="3">
        <f t="shared" si="46"/>
        <v>14</v>
      </c>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row>
    <row r="21" spans="2:64" s="2" customFormat="1" ht="18" customHeight="1" x14ac:dyDescent="0.25">
      <c r="B21" s="37" t="s">
        <v>15</v>
      </c>
      <c r="C21" s="15"/>
      <c r="D21" s="17">
        <v>13</v>
      </c>
      <c r="E21" s="17">
        <v>2</v>
      </c>
      <c r="F21" s="17"/>
      <c r="G21" s="18">
        <v>1</v>
      </c>
      <c r="H21" s="6">
        <f t="shared" si="44"/>
        <v>0</v>
      </c>
      <c r="I21" s="6">
        <f t="shared" si="45"/>
        <v>13</v>
      </c>
      <c r="J21" s="3">
        <f t="shared" si="46"/>
        <v>13</v>
      </c>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row>
    <row r="22" spans="2:64" s="2" customFormat="1" ht="18" customHeight="1" x14ac:dyDescent="0.25">
      <c r="B22" s="37" t="s">
        <v>17</v>
      </c>
      <c r="C22" s="15"/>
      <c r="D22" s="17">
        <v>2</v>
      </c>
      <c r="E22" s="17">
        <v>2</v>
      </c>
      <c r="F22" s="17"/>
      <c r="G22" s="18">
        <v>1</v>
      </c>
      <c r="H22" s="6">
        <f t="shared" si="44"/>
        <v>0</v>
      </c>
      <c r="I22" s="6">
        <f t="shared" si="45"/>
        <v>2</v>
      </c>
      <c r="J22" s="3">
        <f t="shared" si="46"/>
        <v>2</v>
      </c>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row>
    <row r="23" spans="2:64" s="2" customFormat="1" ht="18" customHeight="1" x14ac:dyDescent="0.25">
      <c r="B23" s="37" t="s">
        <v>18</v>
      </c>
      <c r="C23" s="15"/>
      <c r="D23" s="17">
        <v>8</v>
      </c>
      <c r="E23" s="17">
        <v>2</v>
      </c>
      <c r="F23" s="17"/>
      <c r="G23" s="18">
        <v>1</v>
      </c>
      <c r="H23" s="6">
        <f t="shared" si="44"/>
        <v>0</v>
      </c>
      <c r="I23" s="6">
        <f t="shared" si="45"/>
        <v>8</v>
      </c>
      <c r="J23" s="3">
        <f t="shared" si="46"/>
        <v>8</v>
      </c>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row>
    <row r="24" spans="2:64" s="2" customFormat="1" ht="18" customHeight="1" x14ac:dyDescent="0.25">
      <c r="B24" s="37" t="s">
        <v>19</v>
      </c>
      <c r="C24" s="15"/>
      <c r="D24" s="17">
        <v>11</v>
      </c>
      <c r="E24" s="17">
        <v>2</v>
      </c>
      <c r="F24" s="17"/>
      <c r="G24" s="18">
        <v>1</v>
      </c>
      <c r="H24" s="6">
        <f t="shared" si="44"/>
        <v>0</v>
      </c>
      <c r="I24" s="6">
        <f t="shared" si="45"/>
        <v>11</v>
      </c>
      <c r="J24" s="3">
        <f t="shared" si="46"/>
        <v>11</v>
      </c>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row>
    <row r="25" spans="2:64" s="2" customFormat="1" ht="18" customHeight="1" x14ac:dyDescent="0.25">
      <c r="B25" s="37" t="s">
        <v>20</v>
      </c>
      <c r="C25" s="15"/>
      <c r="D25" s="17">
        <v>28</v>
      </c>
      <c r="E25" s="17">
        <v>2</v>
      </c>
      <c r="F25" s="17"/>
      <c r="G25" s="18">
        <v>1</v>
      </c>
      <c r="H25" s="6">
        <f t="shared" si="44"/>
        <v>0</v>
      </c>
      <c r="I25" s="6">
        <f t="shared" si="45"/>
        <v>28</v>
      </c>
      <c r="J25" s="3">
        <f t="shared" si="46"/>
        <v>28</v>
      </c>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row>
    <row r="26" spans="2:64" s="2" customFormat="1" ht="18" customHeight="1" x14ac:dyDescent="0.25">
      <c r="B26" s="37" t="s">
        <v>21</v>
      </c>
      <c r="C26" s="15"/>
      <c r="D26" s="17">
        <v>22</v>
      </c>
      <c r="E26" s="17">
        <v>2</v>
      </c>
      <c r="F26" s="17"/>
      <c r="G26" s="18">
        <v>1</v>
      </c>
      <c r="H26" s="6">
        <f t="shared" si="44"/>
        <v>0</v>
      </c>
      <c r="I26" s="6">
        <f t="shared" si="45"/>
        <v>22</v>
      </c>
      <c r="J26" s="3">
        <f t="shared" si="46"/>
        <v>22</v>
      </c>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row>
    <row r="27" spans="2:64" s="2" customFormat="1" ht="18" customHeight="1" x14ac:dyDescent="0.25">
      <c r="B27" s="37" t="s">
        <v>22</v>
      </c>
      <c r="C27" s="15"/>
      <c r="D27" s="17">
        <v>19</v>
      </c>
      <c r="E27" s="17">
        <v>2</v>
      </c>
      <c r="F27" s="17"/>
      <c r="G27" s="18">
        <v>1</v>
      </c>
      <c r="H27" s="6">
        <f t="shared" si="44"/>
        <v>0</v>
      </c>
      <c r="I27" s="6">
        <f t="shared" si="45"/>
        <v>19</v>
      </c>
      <c r="J27" s="3">
        <f t="shared" si="46"/>
        <v>19</v>
      </c>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row>
    <row r="28" spans="2:64" s="2" customFormat="1" ht="18" customHeight="1" x14ac:dyDescent="0.25">
      <c r="B28" s="37" t="s">
        <v>23</v>
      </c>
      <c r="C28" s="15"/>
      <c r="D28" s="17">
        <v>16</v>
      </c>
      <c r="E28" s="17">
        <v>2</v>
      </c>
      <c r="F28" s="17"/>
      <c r="G28" s="18">
        <v>1</v>
      </c>
      <c r="H28" s="6">
        <f t="shared" si="44"/>
        <v>0</v>
      </c>
      <c r="I28" s="6">
        <f t="shared" si="45"/>
        <v>16</v>
      </c>
      <c r="J28" s="3">
        <f t="shared" si="46"/>
        <v>16</v>
      </c>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row>
    <row r="29" spans="2:64" s="2" customFormat="1" ht="18" customHeight="1" x14ac:dyDescent="0.25">
      <c r="B29" s="37" t="s">
        <v>24</v>
      </c>
      <c r="C29" s="15"/>
      <c r="D29" s="17">
        <v>11</v>
      </c>
      <c r="E29" s="17">
        <v>2</v>
      </c>
      <c r="F29" s="17"/>
      <c r="G29" s="18">
        <v>1</v>
      </c>
      <c r="H29" s="6">
        <f t="shared" si="44"/>
        <v>0</v>
      </c>
      <c r="I29" s="6">
        <f t="shared" si="45"/>
        <v>11</v>
      </c>
      <c r="J29" s="3">
        <f t="shared" si="46"/>
        <v>11</v>
      </c>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row>
    <row r="30" spans="2:64" s="2" customFormat="1" ht="18" customHeight="1" x14ac:dyDescent="0.25">
      <c r="B30" s="37" t="s">
        <v>46</v>
      </c>
      <c r="C30" s="15"/>
      <c r="D30" s="17">
        <v>19</v>
      </c>
      <c r="E30" s="17">
        <v>3</v>
      </c>
      <c r="F30" s="17"/>
      <c r="G30" s="18">
        <v>1</v>
      </c>
      <c r="H30" s="6">
        <f t="shared" si="44"/>
        <v>0</v>
      </c>
      <c r="I30" s="6">
        <f t="shared" si="45"/>
        <v>20</v>
      </c>
      <c r="J30" s="3">
        <f t="shared" si="46"/>
        <v>19</v>
      </c>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row>
    <row r="31" spans="2:64" s="2" customFormat="1" ht="18" customHeight="1" x14ac:dyDescent="0.25">
      <c r="B31" s="37" t="s">
        <v>47</v>
      </c>
      <c r="C31" s="15"/>
      <c r="D31" s="17">
        <v>11</v>
      </c>
      <c r="E31" s="17">
        <v>2</v>
      </c>
      <c r="F31" s="17"/>
      <c r="G31" s="18">
        <v>1</v>
      </c>
      <c r="H31" s="6">
        <f t="shared" si="44"/>
        <v>0</v>
      </c>
      <c r="I31" s="6">
        <f t="shared" si="45"/>
        <v>11</v>
      </c>
      <c r="J31" s="3">
        <f t="shared" si="46"/>
        <v>11</v>
      </c>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row>
    <row r="32" spans="2:64" s="2" customFormat="1" ht="18" customHeight="1" x14ac:dyDescent="0.25">
      <c r="B32" s="37" t="s">
        <v>48</v>
      </c>
      <c r="C32" s="15"/>
      <c r="D32" s="17">
        <v>11</v>
      </c>
      <c r="E32" s="17">
        <v>2</v>
      </c>
      <c r="F32" s="17"/>
      <c r="G32" s="18">
        <v>1</v>
      </c>
      <c r="H32" s="6">
        <f t="shared" si="44"/>
        <v>0</v>
      </c>
      <c r="I32" s="6">
        <f t="shared" si="45"/>
        <v>11</v>
      </c>
      <c r="J32" s="3">
        <f t="shared" si="46"/>
        <v>11</v>
      </c>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row>
    <row r="33" spans="2:64" s="2" customFormat="1" ht="18" customHeight="1" x14ac:dyDescent="0.25">
      <c r="B33" s="37" t="s">
        <v>49</v>
      </c>
      <c r="C33" s="15"/>
      <c r="D33" s="17">
        <v>11</v>
      </c>
      <c r="E33" s="17">
        <v>2</v>
      </c>
      <c r="F33" s="17"/>
      <c r="G33" s="18">
        <v>1</v>
      </c>
      <c r="H33" s="6">
        <f t="shared" ref="H33:H36" si="47">IF(OR(ISBLANK(F33),F33=0),D33-ROUNDDOWN(G33*IF(OR(ISBLANK(F33),F33=0),D33,F33),0),F33-ROUNDDOWN(G33*IF(OR(ISBLANK(F33),F33=0),D33,F33),0))</f>
        <v>0</v>
      </c>
      <c r="I33" s="6">
        <f t="shared" si="45"/>
        <v>11</v>
      </c>
      <c r="J33" s="3">
        <f t="shared" si="46"/>
        <v>11</v>
      </c>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row>
    <row r="34" spans="2:64" s="2" customFormat="1" ht="18" customHeight="1" x14ac:dyDescent="0.25">
      <c r="B34" s="37" t="s">
        <v>50</v>
      </c>
      <c r="C34" s="15"/>
      <c r="D34" s="17">
        <v>11</v>
      </c>
      <c r="E34" s="17">
        <v>2</v>
      </c>
      <c r="F34" s="17"/>
      <c r="G34" s="18">
        <v>1</v>
      </c>
      <c r="H34" s="6">
        <f t="shared" si="47"/>
        <v>0</v>
      </c>
      <c r="I34" s="6">
        <f t="shared" si="45"/>
        <v>11</v>
      </c>
      <c r="J34" s="3">
        <f t="shared" si="46"/>
        <v>11</v>
      </c>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row>
    <row r="35" spans="2:64" s="2" customFormat="1" ht="18" customHeight="1" x14ac:dyDescent="0.25">
      <c r="B35" s="37" t="s">
        <v>51</v>
      </c>
      <c r="C35" s="15"/>
      <c r="D35" s="17">
        <v>11</v>
      </c>
      <c r="E35" s="17">
        <v>2</v>
      </c>
      <c r="F35" s="17"/>
      <c r="G35" s="18">
        <v>1</v>
      </c>
      <c r="H35" s="6">
        <f t="shared" si="47"/>
        <v>0</v>
      </c>
      <c r="I35" s="6">
        <f t="shared" si="45"/>
        <v>11</v>
      </c>
      <c r="J35" s="3">
        <f t="shared" si="46"/>
        <v>11</v>
      </c>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row>
    <row r="36" spans="2:64" s="2" customFormat="1" ht="18" customHeight="1" x14ac:dyDescent="0.25">
      <c r="B36" s="37" t="s">
        <v>52</v>
      </c>
      <c r="C36" s="15"/>
      <c r="D36" s="17">
        <v>11</v>
      </c>
      <c r="E36" s="17">
        <v>2</v>
      </c>
      <c r="F36" s="17"/>
      <c r="G36" s="18">
        <v>1</v>
      </c>
      <c r="H36" s="6">
        <f t="shared" si="47"/>
        <v>0</v>
      </c>
      <c r="I36" s="6">
        <f t="shared" si="45"/>
        <v>11</v>
      </c>
      <c r="J36" s="3">
        <f t="shared" si="46"/>
        <v>11</v>
      </c>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row>
    <row r="37" spans="2:64" s="2" customFormat="1" ht="18" customHeight="1" x14ac:dyDescent="0.25">
      <c r="B37" s="37" t="s">
        <v>53</v>
      </c>
      <c r="C37" s="15"/>
      <c r="D37" s="17">
        <v>11</v>
      </c>
      <c r="E37" s="17">
        <v>2</v>
      </c>
      <c r="F37" s="17"/>
      <c r="G37" s="18">
        <v>1</v>
      </c>
      <c r="H37" s="6">
        <f t="shared" ref="H37:H40" si="48">IF(OR(ISBLANK(F37),F37=0),D37-ROUNDDOWN(G37*IF(OR(ISBLANK(F37),F37=0),D37,F37),0),F37-ROUNDDOWN(G37*IF(OR(ISBLANK(F37),F37=0),D37,F37),0))</f>
        <v>0</v>
      </c>
      <c r="I37" s="6">
        <f t="shared" si="45"/>
        <v>11</v>
      </c>
      <c r="J37" s="3">
        <f t="shared" si="46"/>
        <v>11</v>
      </c>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row>
    <row r="38" spans="2:64" s="2" customFormat="1" ht="18" customHeight="1" x14ac:dyDescent="0.25">
      <c r="B38" s="37" t="s">
        <v>54</v>
      </c>
      <c r="C38" s="15"/>
      <c r="D38" s="17">
        <v>11</v>
      </c>
      <c r="E38" s="17">
        <v>2</v>
      </c>
      <c r="F38" s="17"/>
      <c r="G38" s="18">
        <v>1</v>
      </c>
      <c r="H38" s="6">
        <f t="shared" si="48"/>
        <v>0</v>
      </c>
      <c r="I38" s="6">
        <f t="shared" si="45"/>
        <v>11</v>
      </c>
      <c r="J38" s="3">
        <f t="shared" si="46"/>
        <v>11</v>
      </c>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2:64" s="2" customFormat="1" ht="18" customHeight="1" x14ac:dyDescent="0.25">
      <c r="B39" s="37" t="s">
        <v>55</v>
      </c>
      <c r="C39" s="15"/>
      <c r="D39" s="17">
        <v>11</v>
      </c>
      <c r="E39" s="17">
        <v>2</v>
      </c>
      <c r="F39" s="17"/>
      <c r="G39" s="18">
        <v>1</v>
      </c>
      <c r="H39" s="6">
        <f t="shared" si="48"/>
        <v>0</v>
      </c>
      <c r="I39" s="6">
        <f t="shared" si="45"/>
        <v>11</v>
      </c>
      <c r="J39" s="3">
        <f t="shared" si="46"/>
        <v>11</v>
      </c>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row>
    <row r="40" spans="2:64" s="2" customFormat="1" ht="18" customHeight="1" x14ac:dyDescent="0.25">
      <c r="B40" s="37" t="s">
        <v>56</v>
      </c>
      <c r="C40" s="15"/>
      <c r="D40" s="17">
        <v>11</v>
      </c>
      <c r="E40" s="17">
        <v>2</v>
      </c>
      <c r="F40" s="17"/>
      <c r="G40" s="18">
        <v>1</v>
      </c>
      <c r="H40" s="6">
        <f t="shared" si="48"/>
        <v>0</v>
      </c>
      <c r="I40" s="6">
        <f t="shared" si="45"/>
        <v>11</v>
      </c>
      <c r="J40" s="3">
        <f t="shared" si="46"/>
        <v>11</v>
      </c>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row>
    <row r="41" spans="2:64" s="2" customFormat="1" ht="18" customHeight="1" x14ac:dyDescent="0.25">
      <c r="B41" s="37" t="s">
        <v>57</v>
      </c>
      <c r="C41" s="15"/>
      <c r="D41" s="17">
        <v>11</v>
      </c>
      <c r="E41" s="17">
        <v>2</v>
      </c>
      <c r="F41" s="17"/>
      <c r="G41" s="18">
        <v>1</v>
      </c>
      <c r="H41" s="6">
        <f t="shared" si="44"/>
        <v>0</v>
      </c>
      <c r="I41" s="6">
        <f t="shared" si="45"/>
        <v>11</v>
      </c>
      <c r="J41" s="3">
        <f t="shared" si="46"/>
        <v>11</v>
      </c>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row>
    <row r="42" spans="2:64" s="2" customFormat="1" ht="18" customHeight="1" x14ac:dyDescent="0.25">
      <c r="B42" s="37" t="s">
        <v>58</v>
      </c>
      <c r="C42" s="15"/>
      <c r="D42" s="17">
        <v>11</v>
      </c>
      <c r="E42" s="17">
        <v>2</v>
      </c>
      <c r="F42" s="17"/>
      <c r="G42" s="18">
        <v>1</v>
      </c>
      <c r="H42" s="6">
        <f t="shared" ref="H42" si="49">IF(OR(ISBLANK(F42),F42=0),D42-ROUNDDOWN(G42*IF(OR(ISBLANK(F42),F42=0),D42,F42),0),F42-ROUNDDOWN(G42*IF(OR(ISBLANK(F42),F42=0),D42,F42),0))</f>
        <v>0</v>
      </c>
      <c r="I42" s="6">
        <f t="shared" si="45"/>
        <v>11</v>
      </c>
      <c r="J42" s="3">
        <f t="shared" si="46"/>
        <v>11</v>
      </c>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2:64" s="2" customFormat="1" ht="18" customHeight="1" x14ac:dyDescent="0.25">
      <c r="B43" s="37" t="s">
        <v>59</v>
      </c>
      <c r="C43" s="15"/>
      <c r="D43" s="17">
        <v>11</v>
      </c>
      <c r="E43" s="17">
        <v>2</v>
      </c>
      <c r="F43" s="17"/>
      <c r="G43" s="18">
        <v>1</v>
      </c>
      <c r="H43" s="6">
        <f t="shared" ref="H43:H47" si="50">IF(OR(ISBLANK(F43),F43=0),D43-ROUNDDOWN(G43*IF(OR(ISBLANK(F43),F43=0),D43,F43),0),F43-ROUNDDOWN(G43*IF(OR(ISBLANK(F43),F43=0),D43,F43),0))</f>
        <v>0</v>
      </c>
      <c r="I43" s="6">
        <f t="shared" si="45"/>
        <v>11</v>
      </c>
      <c r="J43" s="3">
        <f t="shared" si="46"/>
        <v>11</v>
      </c>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2:64" s="2" customFormat="1" ht="18" customHeight="1" x14ac:dyDescent="0.25">
      <c r="B44" s="37" t="s">
        <v>60</v>
      </c>
      <c r="C44" s="15"/>
      <c r="D44" s="17">
        <v>11</v>
      </c>
      <c r="E44" s="17">
        <v>2</v>
      </c>
      <c r="F44" s="17"/>
      <c r="G44" s="18">
        <v>1</v>
      </c>
      <c r="H44" s="6">
        <f t="shared" ref="H44" si="51">IF(OR(ISBLANK(F44),F44=0),D44-ROUNDDOWN(G44*IF(OR(ISBLANK(F44),F44=0),D44,F44),0),F44-ROUNDDOWN(G44*IF(OR(ISBLANK(F44),F44=0),D44,F44),0))</f>
        <v>0</v>
      </c>
      <c r="I44" s="6">
        <f t="shared" si="45"/>
        <v>11</v>
      </c>
      <c r="J44" s="3">
        <f t="shared" si="46"/>
        <v>11</v>
      </c>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2:64" s="2" customFormat="1" ht="18" customHeight="1" x14ac:dyDescent="0.25">
      <c r="B45" s="37" t="s">
        <v>131</v>
      </c>
      <c r="C45" s="15"/>
      <c r="D45" s="17">
        <v>11</v>
      </c>
      <c r="E45" s="17">
        <v>2</v>
      </c>
      <c r="F45" s="17"/>
      <c r="G45" s="18">
        <v>1</v>
      </c>
      <c r="H45" s="6">
        <f t="shared" si="50"/>
        <v>0</v>
      </c>
      <c r="I45" s="6">
        <f t="shared" si="45"/>
        <v>11</v>
      </c>
      <c r="J45" s="3">
        <f t="shared" ref="J45" si="52">IF(OR(ISBLANK(F45),F45=0),D45,F45)</f>
        <v>11</v>
      </c>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row>
    <row r="46" spans="2:64" s="2" customFormat="1" ht="18" customHeight="1" x14ac:dyDescent="0.25">
      <c r="B46" s="37" t="s">
        <v>132</v>
      </c>
      <c r="C46" s="15"/>
      <c r="D46" s="17">
        <v>11</v>
      </c>
      <c r="E46" s="17">
        <v>2</v>
      </c>
      <c r="F46" s="17"/>
      <c r="G46" s="18">
        <v>1</v>
      </c>
      <c r="H46" s="6">
        <f t="shared" ref="H46" si="53">IF(OR(ISBLANK(F46),F46=0),D46-ROUNDDOWN(G46*IF(OR(ISBLANK(F46),F46=0),D46,F46),0),F46-ROUNDDOWN(G46*IF(OR(ISBLANK(F46),F46=0),D46,F46),0))</f>
        <v>0</v>
      </c>
      <c r="I46" s="6">
        <f t="shared" si="45"/>
        <v>11</v>
      </c>
      <c r="J46" s="3">
        <f t="shared" si="46"/>
        <v>11</v>
      </c>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spans="2:64" s="2" customFormat="1" ht="18" customHeight="1" x14ac:dyDescent="0.25">
      <c r="B47" s="37" t="s">
        <v>133</v>
      </c>
      <c r="C47" s="15"/>
      <c r="D47" s="17">
        <v>11</v>
      </c>
      <c r="E47" s="17">
        <v>2</v>
      </c>
      <c r="F47" s="17"/>
      <c r="G47" s="18">
        <v>1</v>
      </c>
      <c r="H47" s="6">
        <f t="shared" si="50"/>
        <v>0</v>
      </c>
      <c r="I47" s="6">
        <f t="shared" si="45"/>
        <v>11</v>
      </c>
      <c r="J47" s="3">
        <f t="shared" ref="J47" si="54">IF(OR(ISBLANK(F47),F47=0),D47,F47)</f>
        <v>11</v>
      </c>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row>
    <row r="48" spans="2:64" s="2" customFormat="1" ht="18" customHeight="1" x14ac:dyDescent="0.25">
      <c r="B48" s="37" t="s">
        <v>134</v>
      </c>
      <c r="C48" s="15"/>
      <c r="D48" s="17">
        <v>11</v>
      </c>
      <c r="E48" s="17">
        <v>2</v>
      </c>
      <c r="F48" s="17"/>
      <c r="G48" s="18">
        <v>1</v>
      </c>
      <c r="H48" s="6">
        <f t="shared" si="44"/>
        <v>0</v>
      </c>
      <c r="I48" s="6">
        <f t="shared" si="45"/>
        <v>11</v>
      </c>
      <c r="J48" s="3">
        <f t="shared" si="46"/>
        <v>11</v>
      </c>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row>
  </sheetData>
  <conditionalFormatting sqref="L9:BL9">
    <cfRule type="expression" dxfId="7" priority="103">
      <formula>YEAR(L9)=YEAR(L10)</formula>
    </cfRule>
  </conditionalFormatting>
  <conditionalFormatting sqref="L10:BL48">
    <cfRule type="expression" dxfId="6" priority="221">
      <formula>L$10=$C$4</formula>
    </cfRule>
  </conditionalFormatting>
  <conditionalFormatting sqref="L10:BL10">
    <cfRule type="expression" dxfId="5" priority="25">
      <formula>L$10=DATE(YEAR(L$10),MONTH(L$10),1)</formula>
    </cfRule>
  </conditionalFormatting>
  <conditionalFormatting sqref="L12:BL48">
    <cfRule type="expression" dxfId="4" priority="220">
      <formula>IF(OR(ISBLANK($F12),$F12=0),AND(L$10&gt;=$C$6+$E12,L$10&lt;=$C$6+$E12+$D12-1),AND(L$10&gt;=$C$6+$E12,L$10&lt;=$C$6+$E12+$F12-1))</formula>
    </cfRule>
    <cfRule type="expression" dxfId="3" priority="219">
      <formula>IF(OR(ISBLANK($F12),$F12=0),AND(L$10&gt;=$C$6+$E12,L$10&lt;=$C$6+$D12+$E12-1-$H12),AND(L$10&gt;=$C$6+$E12,L$10&lt;=$C$6+$F12+$E12-1-$H12))</formula>
    </cfRule>
    <cfRule type="expression" dxfId="2" priority="218">
      <formula>AND(L$10&gt;=$C$6,L$10&lt;=$C$6+$E12-1)</formula>
    </cfRule>
    <cfRule type="expression" dxfId="1" priority="217">
      <formula>IF(OR(ISBLANK($F12),$F12=0),FALSE,AND(L$10&gt;=$C$6+$E12+$F12,L$10&lt;=$C$6+$E12+$D12-1))</formula>
    </cfRule>
    <cfRule type="expression" dxfId="0" priority="27">
      <formula>IF(OR(ISBLANK($F12),$F12=0),FALSE,AND(L$10&gt;=$C$6+$D12+$E12,L$10&lt;=$C$6+$E12+$F12-1))</formula>
    </cfRule>
  </conditionalFormatting>
  <dataValidations count="2">
    <dataValidation type="list" allowBlank="1" showInputMessage="1" showErrorMessage="1" sqref="C5">
      <formula1>"Sunday, Monday, Tuesday, Wednesday, Thursday, Friday, Saturday"</formula1>
    </dataValidation>
    <dataValidation type="list" allowBlank="1" showInputMessage="1" showErrorMessage="1" sqref="C14:C48">
      <formula1>_team</formula1>
    </dataValidation>
  </dataValidations>
  <hyperlinks>
    <hyperlink ref="B2" location="HELP!A1" tooltip="How to use this template" display="HELP"/>
  </hyperlinks>
  <pageMargins left="0.19685039370078741" right="0.19685039370078741" top="0.19685039370078741" bottom="0.19685039370078741" header="0.31496062992125984" footer="0.31496062992125984"/>
  <pageSetup scale="61" orientation="landscape" r:id="rId1"/>
  <headerFooter>
    <oddFooter xml:space="preserve">&amp;LProject Planner by Spreadsheet123.com&amp;R© 2015 Spreadsheet123 LTD.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Scroll Bar 3">
              <controlPr defaultSize="0" print="0" autoPict="0">
                <anchor moveWithCells="1">
                  <from>
                    <xdr:col>1</xdr:col>
                    <xdr:colOff>114300</xdr:colOff>
                    <xdr:row>6</xdr:row>
                    <xdr:rowOff>85725</xdr:rowOff>
                  </from>
                  <to>
                    <xdr:col>5</xdr:col>
                    <xdr:colOff>295275</xdr:colOff>
                    <xdr:row>8</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11"/>
  <sheetViews>
    <sheetView showGridLines="0" workbookViewId="0">
      <selection activeCell="M113" sqref="M113"/>
    </sheetView>
  </sheetViews>
  <sheetFormatPr defaultRowHeight="18" customHeight="1" x14ac:dyDescent="0.25"/>
  <cols>
    <col min="1" max="1" width="3" style="66" customWidth="1"/>
    <col min="2" max="11" width="9.140625" style="66"/>
    <col min="12" max="12" width="2" style="66" customWidth="1"/>
    <col min="13" max="16384" width="9.140625" style="66"/>
  </cols>
  <sheetData>
    <row r="1" spans="2:12" ht="55.5" customHeight="1" x14ac:dyDescent="0.25">
      <c r="B1" s="35" t="s">
        <v>130</v>
      </c>
    </row>
    <row r="3" spans="2:12" ht="21.95" customHeight="1" x14ac:dyDescent="0.25">
      <c r="B3" s="76" t="s">
        <v>124</v>
      </c>
      <c r="C3" s="76"/>
      <c r="D3" s="76"/>
      <c r="E3" s="76"/>
      <c r="F3" s="76"/>
      <c r="G3" s="76"/>
      <c r="H3" s="76"/>
      <c r="I3" s="76"/>
      <c r="J3" s="76"/>
      <c r="K3" s="76"/>
      <c r="L3" s="76"/>
    </row>
    <row r="4" spans="2:12" ht="72.75" customHeight="1" x14ac:dyDescent="0.25">
      <c r="B4" s="77" t="s">
        <v>113</v>
      </c>
      <c r="C4" s="78"/>
      <c r="D4" s="78"/>
      <c r="E4" s="78"/>
      <c r="F4" s="78"/>
      <c r="G4" s="78"/>
      <c r="H4" s="78"/>
      <c r="I4" s="78"/>
      <c r="J4" s="78"/>
      <c r="K4" s="78"/>
    </row>
    <row r="5" spans="2:12" ht="21.95" customHeight="1" x14ac:dyDescent="0.25">
      <c r="B5" s="76" t="s">
        <v>114</v>
      </c>
      <c r="C5" s="76"/>
      <c r="D5" s="76"/>
      <c r="E5" s="76"/>
      <c r="F5" s="76"/>
      <c r="G5" s="76"/>
      <c r="H5" s="76"/>
      <c r="I5" s="76"/>
      <c r="J5" s="76"/>
      <c r="K5" s="76"/>
      <c r="L5" s="76"/>
    </row>
    <row r="6" spans="2:12" ht="69.75" customHeight="1" x14ac:dyDescent="0.25">
      <c r="B6" s="77" t="s">
        <v>115</v>
      </c>
      <c r="C6" s="78"/>
      <c r="D6" s="78"/>
      <c r="E6" s="78"/>
      <c r="F6" s="78"/>
      <c r="G6" s="78"/>
      <c r="H6" s="78"/>
      <c r="I6" s="78"/>
      <c r="J6" s="78"/>
      <c r="K6" s="78"/>
    </row>
    <row r="25" spans="2:12" ht="21.95" customHeight="1" x14ac:dyDescent="0.25">
      <c r="B25" s="76" t="s">
        <v>116</v>
      </c>
      <c r="C25" s="76"/>
      <c r="D25" s="76"/>
      <c r="E25" s="76"/>
      <c r="F25" s="76"/>
      <c r="G25" s="76"/>
      <c r="H25" s="76"/>
      <c r="I25" s="76"/>
      <c r="J25" s="76"/>
      <c r="K25" s="76"/>
      <c r="L25" s="76"/>
    </row>
    <row r="26" spans="2:12" ht="69.75" customHeight="1" x14ac:dyDescent="0.25">
      <c r="B26" s="77" t="s">
        <v>118</v>
      </c>
      <c r="C26" s="78"/>
      <c r="D26" s="78"/>
      <c r="E26" s="78"/>
      <c r="F26" s="78"/>
      <c r="G26" s="78"/>
      <c r="H26" s="78"/>
      <c r="I26" s="78"/>
      <c r="J26" s="78"/>
      <c r="K26" s="78"/>
    </row>
    <row r="27" spans="2:12" ht="18" customHeight="1" x14ac:dyDescent="0.25">
      <c r="C27" s="67" t="s">
        <v>3</v>
      </c>
      <c r="D27" s="68"/>
      <c r="E27" s="68"/>
      <c r="F27" s="68"/>
      <c r="G27" s="68"/>
      <c r="H27" s="68"/>
    </row>
    <row r="32" spans="2:12" ht="18" customHeight="1" x14ac:dyDescent="0.25">
      <c r="C32" s="67" t="s">
        <v>119</v>
      </c>
      <c r="D32" s="67"/>
      <c r="E32" s="67"/>
      <c r="F32" s="67"/>
      <c r="G32" s="67"/>
      <c r="H32" s="67"/>
      <c r="I32" s="68"/>
      <c r="J32" s="68"/>
    </row>
    <row r="40" spans="2:12" ht="21.95" customHeight="1" x14ac:dyDescent="0.25">
      <c r="B40" s="76" t="s">
        <v>120</v>
      </c>
      <c r="C40" s="76"/>
      <c r="D40" s="76"/>
      <c r="E40" s="76"/>
      <c r="F40" s="76"/>
      <c r="G40" s="76"/>
      <c r="H40" s="76"/>
      <c r="I40" s="76"/>
      <c r="J40" s="76"/>
      <c r="K40" s="76"/>
      <c r="L40" s="76"/>
    </row>
    <row r="41" spans="2:12" ht="84.75" customHeight="1" x14ac:dyDescent="0.25">
      <c r="B41" s="77" t="s">
        <v>121</v>
      </c>
      <c r="C41" s="78"/>
      <c r="D41" s="78"/>
      <c r="E41" s="78"/>
      <c r="F41" s="78"/>
      <c r="G41" s="78"/>
      <c r="H41" s="78"/>
      <c r="I41" s="78"/>
      <c r="J41" s="78"/>
      <c r="K41" s="78"/>
    </row>
    <row r="43" spans="2:12" ht="18" customHeight="1" x14ac:dyDescent="0.25">
      <c r="B43" s="69" t="s">
        <v>122</v>
      </c>
      <c r="C43" s="68"/>
      <c r="D43" s="68"/>
      <c r="E43" s="68"/>
      <c r="F43" s="68"/>
      <c r="G43" s="68"/>
      <c r="H43" s="68"/>
      <c r="I43" s="68"/>
      <c r="J43" s="68"/>
      <c r="K43" s="68"/>
    </row>
    <row r="56" spans="2:12" ht="21.95" customHeight="1" x14ac:dyDescent="0.25">
      <c r="B56" s="76" t="s">
        <v>123</v>
      </c>
      <c r="C56" s="76"/>
      <c r="D56" s="76"/>
      <c r="E56" s="76"/>
      <c r="F56" s="76"/>
      <c r="G56" s="76"/>
      <c r="H56" s="76"/>
      <c r="I56" s="76"/>
      <c r="J56" s="76"/>
      <c r="K56" s="76"/>
      <c r="L56" s="76"/>
    </row>
    <row r="57" spans="2:12" ht="68.25" customHeight="1" x14ac:dyDescent="0.25">
      <c r="B57" s="77" t="s">
        <v>126</v>
      </c>
      <c r="C57" s="78"/>
      <c r="D57" s="78"/>
      <c r="E57" s="78"/>
      <c r="F57" s="78"/>
      <c r="G57" s="78"/>
      <c r="H57" s="78"/>
      <c r="I57" s="78"/>
      <c r="J57" s="78"/>
      <c r="K57" s="78"/>
    </row>
    <row r="70" spans="2:12" ht="81.75" customHeight="1" x14ac:dyDescent="0.25">
      <c r="B70" s="77" t="s">
        <v>127</v>
      </c>
      <c r="C70" s="78"/>
      <c r="D70" s="78"/>
      <c r="E70" s="78"/>
      <c r="F70" s="78"/>
      <c r="G70" s="78"/>
      <c r="H70" s="78"/>
      <c r="I70" s="78"/>
      <c r="J70" s="78"/>
      <c r="K70" s="78"/>
      <c r="L70" s="78"/>
    </row>
    <row r="71" spans="2:12" ht="48.75" customHeight="1" x14ac:dyDescent="0.25">
      <c r="B71" s="77" t="s">
        <v>128</v>
      </c>
      <c r="C71" s="78"/>
      <c r="D71" s="78"/>
      <c r="E71" s="78"/>
      <c r="F71" s="78"/>
      <c r="G71" s="78"/>
      <c r="H71" s="78"/>
      <c r="I71" s="78"/>
      <c r="J71" s="78"/>
      <c r="K71" s="78"/>
    </row>
    <row r="72" spans="2:12" ht="18" customHeight="1" x14ac:dyDescent="0.25">
      <c r="B72" s="70"/>
      <c r="C72" s="71"/>
      <c r="D72" s="71"/>
      <c r="E72" s="71"/>
      <c r="F72" s="71"/>
      <c r="G72" s="71"/>
      <c r="H72" s="71"/>
      <c r="I72" s="71"/>
      <c r="J72" s="71"/>
      <c r="K72" s="71"/>
    </row>
    <row r="73" spans="2:12" ht="18" customHeight="1" x14ac:dyDescent="0.25">
      <c r="B73" s="70"/>
      <c r="C73" s="71"/>
      <c r="D73" s="71"/>
      <c r="E73" s="71"/>
      <c r="F73" s="71"/>
      <c r="G73" s="71"/>
      <c r="H73" s="71"/>
      <c r="I73" s="71"/>
      <c r="J73" s="71"/>
      <c r="K73" s="71"/>
    </row>
    <row r="74" spans="2:12" ht="18" customHeight="1" x14ac:dyDescent="0.25">
      <c r="B74" s="70"/>
      <c r="C74" s="71"/>
      <c r="D74" s="71"/>
      <c r="E74" s="71"/>
      <c r="F74" s="71"/>
      <c r="G74" s="71"/>
      <c r="H74" s="71"/>
      <c r="I74" s="71"/>
      <c r="J74" s="71"/>
      <c r="K74" s="71"/>
    </row>
    <row r="75" spans="2:12" ht="18" customHeight="1" x14ac:dyDescent="0.25">
      <c r="B75" s="70"/>
      <c r="C75" s="71"/>
      <c r="D75" s="71"/>
      <c r="E75" s="71"/>
      <c r="F75" s="71"/>
      <c r="G75" s="71"/>
      <c r="H75" s="71"/>
      <c r="I75" s="71"/>
      <c r="J75" s="71"/>
      <c r="K75" s="71"/>
    </row>
    <row r="76" spans="2:12" ht="18" customHeight="1" x14ac:dyDescent="0.25">
      <c r="B76" s="70"/>
      <c r="C76" s="71"/>
      <c r="D76" s="71"/>
      <c r="E76" s="71"/>
      <c r="F76" s="71"/>
      <c r="G76" s="71"/>
      <c r="H76" s="71"/>
      <c r="I76" s="71"/>
      <c r="J76" s="71"/>
      <c r="K76" s="71"/>
    </row>
    <row r="77" spans="2:12" ht="18" customHeight="1" x14ac:dyDescent="0.25">
      <c r="B77" s="70"/>
      <c r="C77" s="71"/>
      <c r="D77" s="71"/>
      <c r="E77" s="71"/>
      <c r="F77" s="71"/>
      <c r="G77" s="71"/>
      <c r="H77" s="71"/>
      <c r="I77" s="71"/>
      <c r="J77" s="71"/>
      <c r="K77" s="71"/>
    </row>
    <row r="78" spans="2:12" ht="18" customHeight="1" x14ac:dyDescent="0.25">
      <c r="B78" s="70"/>
      <c r="C78" s="71"/>
      <c r="D78" s="71"/>
      <c r="E78" s="71"/>
      <c r="F78" s="71"/>
      <c r="G78" s="71"/>
      <c r="H78" s="71"/>
      <c r="I78" s="71"/>
      <c r="J78" s="71"/>
      <c r="K78" s="71"/>
    </row>
    <row r="79" spans="2:12" ht="18" customHeight="1" x14ac:dyDescent="0.25">
      <c r="B79" s="70"/>
      <c r="C79" s="71"/>
      <c r="D79" s="71"/>
      <c r="E79" s="71"/>
      <c r="F79" s="71"/>
      <c r="G79" s="71"/>
      <c r="H79" s="71"/>
      <c r="I79" s="71"/>
      <c r="J79" s="71"/>
      <c r="K79" s="71"/>
    </row>
    <row r="80" spans="2:12" ht="18" customHeight="1" x14ac:dyDescent="0.25">
      <c r="B80" s="70"/>
      <c r="C80" s="71"/>
      <c r="D80" s="71"/>
      <c r="E80" s="71"/>
      <c r="F80" s="71"/>
      <c r="G80" s="71"/>
      <c r="H80" s="71"/>
      <c r="I80" s="71"/>
      <c r="J80" s="71"/>
      <c r="K80" s="71"/>
    </row>
    <row r="81" spans="2:12" ht="67.5" customHeight="1" x14ac:dyDescent="0.25">
      <c r="B81" s="77" t="s">
        <v>129</v>
      </c>
      <c r="C81" s="78"/>
      <c r="D81" s="78"/>
      <c r="E81" s="78"/>
      <c r="F81" s="78"/>
      <c r="G81" s="78"/>
      <c r="H81" s="78"/>
      <c r="I81" s="78"/>
      <c r="J81" s="78"/>
      <c r="K81" s="78"/>
    </row>
    <row r="90" spans="2:12" ht="21.95" customHeight="1" x14ac:dyDescent="0.25">
      <c r="B90" s="76" t="s">
        <v>135</v>
      </c>
      <c r="C90" s="76"/>
      <c r="D90" s="76"/>
      <c r="E90" s="76"/>
      <c r="F90" s="76"/>
      <c r="G90" s="76"/>
      <c r="H90" s="76"/>
      <c r="I90" s="76"/>
      <c r="J90" s="76"/>
      <c r="K90" s="76"/>
      <c r="L90" s="76"/>
    </row>
    <row r="91" spans="2:12" ht="37.5" customHeight="1" x14ac:dyDescent="0.25">
      <c r="B91" s="77" t="s">
        <v>136</v>
      </c>
      <c r="C91" s="78"/>
      <c r="D91" s="78"/>
      <c r="E91" s="78"/>
      <c r="F91" s="78"/>
      <c r="G91" s="78"/>
      <c r="H91" s="78"/>
      <c r="I91" s="78"/>
      <c r="J91" s="78"/>
      <c r="K91" s="78"/>
    </row>
    <row r="92" spans="2:12" ht="18" customHeight="1" x14ac:dyDescent="0.25">
      <c r="B92" s="70"/>
      <c r="C92" s="71"/>
      <c r="D92" s="71"/>
      <c r="E92" s="71"/>
      <c r="F92" s="71"/>
      <c r="G92" s="71"/>
      <c r="H92" s="71"/>
      <c r="I92" s="71"/>
      <c r="J92" s="71"/>
      <c r="K92" s="71"/>
    </row>
    <row r="93" spans="2:12" ht="18" customHeight="1" x14ac:dyDescent="0.25">
      <c r="B93" s="70"/>
      <c r="C93" s="71"/>
      <c r="D93" s="71"/>
      <c r="E93" s="71"/>
      <c r="F93" s="71"/>
      <c r="G93" s="71"/>
      <c r="H93" s="71"/>
      <c r="I93" s="71"/>
      <c r="J93" s="71"/>
      <c r="K93" s="71"/>
    </row>
    <row r="94" spans="2:12" ht="18" customHeight="1" x14ac:dyDescent="0.25">
      <c r="B94" s="70"/>
      <c r="C94" s="71"/>
      <c r="D94" s="71"/>
      <c r="E94" s="71"/>
      <c r="F94" s="71"/>
      <c r="G94" s="71"/>
      <c r="H94" s="71"/>
      <c r="I94" s="71"/>
      <c r="J94" s="71"/>
      <c r="K94" s="71"/>
    </row>
    <row r="95" spans="2:12" ht="18" customHeight="1" x14ac:dyDescent="0.25">
      <c r="B95" s="70"/>
      <c r="C95" s="71"/>
      <c r="D95" s="71"/>
      <c r="E95" s="71"/>
      <c r="F95" s="71"/>
      <c r="G95" s="71"/>
      <c r="H95" s="71"/>
      <c r="I95" s="71"/>
      <c r="J95" s="71"/>
      <c r="K95" s="71"/>
    </row>
    <row r="96" spans="2:12" ht="18" customHeight="1" x14ac:dyDescent="0.25">
      <c r="B96" s="70"/>
      <c r="C96" s="71"/>
      <c r="D96" s="71"/>
      <c r="E96" s="71"/>
      <c r="F96" s="71"/>
      <c r="G96" s="71"/>
      <c r="H96" s="71"/>
      <c r="I96" s="71"/>
      <c r="J96" s="71"/>
      <c r="K96" s="71"/>
    </row>
    <row r="97" spans="2:11" ht="18" customHeight="1" x14ac:dyDescent="0.25">
      <c r="B97" s="70"/>
      <c r="C97" s="71"/>
      <c r="D97" s="71"/>
      <c r="E97" s="71"/>
      <c r="F97" s="71"/>
      <c r="G97" s="71"/>
      <c r="H97" s="71"/>
      <c r="I97" s="71"/>
      <c r="J97" s="71"/>
      <c r="K97" s="71"/>
    </row>
    <row r="98" spans="2:11" ht="18" customHeight="1" x14ac:dyDescent="0.25">
      <c r="B98" s="70"/>
      <c r="C98" s="71"/>
      <c r="D98" s="71"/>
      <c r="E98" s="71"/>
      <c r="F98" s="71"/>
      <c r="G98" s="71"/>
      <c r="H98" s="71"/>
      <c r="I98" s="71"/>
      <c r="J98" s="71"/>
      <c r="K98" s="71"/>
    </row>
    <row r="99" spans="2:11" ht="18" customHeight="1" x14ac:dyDescent="0.25">
      <c r="B99" s="70"/>
      <c r="C99" s="71"/>
      <c r="D99" s="71"/>
      <c r="E99" s="71"/>
      <c r="F99" s="71"/>
      <c r="G99" s="71"/>
      <c r="H99" s="71"/>
      <c r="I99" s="71"/>
      <c r="J99" s="71"/>
      <c r="K99" s="71"/>
    </row>
    <row r="100" spans="2:11" ht="18" customHeight="1" x14ac:dyDescent="0.25">
      <c r="B100" s="70"/>
      <c r="C100" s="71"/>
      <c r="D100" s="71"/>
      <c r="E100" s="71"/>
      <c r="F100" s="71"/>
      <c r="G100" s="71"/>
      <c r="H100" s="71"/>
      <c r="I100" s="71"/>
      <c r="J100" s="71"/>
      <c r="K100" s="71"/>
    </row>
    <row r="101" spans="2:11" ht="18" customHeight="1" x14ac:dyDescent="0.25">
      <c r="B101" s="70"/>
      <c r="C101" s="71"/>
      <c r="D101" s="71"/>
      <c r="E101" s="71"/>
      <c r="F101" s="71"/>
      <c r="G101" s="71"/>
      <c r="H101" s="71"/>
      <c r="I101" s="71"/>
      <c r="J101" s="71"/>
      <c r="K101" s="71"/>
    </row>
    <row r="102" spans="2:11" ht="18" customHeight="1" x14ac:dyDescent="0.25">
      <c r="B102" s="70"/>
      <c r="C102" s="71"/>
      <c r="D102" s="71"/>
      <c r="E102" s="71"/>
      <c r="F102" s="71"/>
      <c r="G102" s="71"/>
      <c r="H102" s="71"/>
      <c r="I102" s="71"/>
      <c r="J102" s="71"/>
      <c r="K102" s="71"/>
    </row>
    <row r="103" spans="2:11" ht="18" customHeight="1" x14ac:dyDescent="0.25">
      <c r="B103" s="70"/>
      <c r="C103" s="71"/>
      <c r="D103" s="71"/>
      <c r="E103" s="71"/>
      <c r="F103" s="71"/>
      <c r="G103" s="71"/>
      <c r="H103" s="71"/>
      <c r="I103" s="71"/>
      <c r="J103" s="71"/>
      <c r="K103" s="71"/>
    </row>
    <row r="104" spans="2:11" ht="18" customHeight="1" x14ac:dyDescent="0.25">
      <c r="B104" s="70"/>
      <c r="C104" s="71"/>
      <c r="D104" s="71"/>
      <c r="E104" s="71"/>
      <c r="F104" s="71"/>
      <c r="G104" s="71"/>
      <c r="H104" s="71"/>
      <c r="I104" s="71"/>
      <c r="J104" s="71"/>
      <c r="K104" s="71"/>
    </row>
    <row r="105" spans="2:11" ht="18" customHeight="1" x14ac:dyDescent="0.25">
      <c r="B105" s="70"/>
      <c r="C105" s="71"/>
      <c r="D105" s="71"/>
      <c r="E105" s="71"/>
      <c r="F105" s="71"/>
      <c r="G105" s="71"/>
      <c r="H105" s="71"/>
      <c r="I105" s="71"/>
      <c r="J105" s="71"/>
      <c r="K105" s="71"/>
    </row>
    <row r="106" spans="2:11" ht="18" customHeight="1" x14ac:dyDescent="0.25">
      <c r="B106" s="70"/>
      <c r="C106" s="71"/>
      <c r="D106" s="71"/>
      <c r="E106" s="71"/>
      <c r="F106" s="71"/>
      <c r="G106" s="71"/>
      <c r="H106" s="71"/>
      <c r="I106" s="71"/>
      <c r="J106" s="71"/>
      <c r="K106" s="71"/>
    </row>
    <row r="107" spans="2:11" ht="18" customHeight="1" x14ac:dyDescent="0.25">
      <c r="B107" s="70"/>
      <c r="C107" s="71"/>
      <c r="D107" s="71"/>
      <c r="E107" s="71"/>
      <c r="F107" s="71"/>
      <c r="G107" s="71"/>
      <c r="H107" s="71"/>
      <c r="I107" s="71"/>
      <c r="J107" s="71"/>
      <c r="K107" s="71"/>
    </row>
    <row r="108" spans="2:11" ht="18" customHeight="1" x14ac:dyDescent="0.25">
      <c r="B108" s="70"/>
      <c r="C108" s="71"/>
      <c r="D108" s="71"/>
      <c r="E108" s="71"/>
      <c r="F108" s="71"/>
      <c r="G108" s="71"/>
      <c r="H108" s="71"/>
      <c r="I108" s="71"/>
      <c r="J108" s="71"/>
      <c r="K108" s="71"/>
    </row>
    <row r="109" spans="2:11" ht="96.75" customHeight="1" x14ac:dyDescent="0.25">
      <c r="B109" s="77" t="s">
        <v>137</v>
      </c>
      <c r="C109" s="78"/>
      <c r="D109" s="78"/>
      <c r="E109" s="78"/>
      <c r="F109" s="78"/>
      <c r="G109" s="78"/>
      <c r="H109" s="78"/>
      <c r="I109" s="78"/>
      <c r="J109" s="78"/>
      <c r="K109" s="78"/>
    </row>
    <row r="111" spans="2:11" ht="18" customHeight="1" x14ac:dyDescent="0.25">
      <c r="B111" s="72" t="s">
        <v>138</v>
      </c>
      <c r="C111" s="72"/>
      <c r="D111" s="72"/>
      <c r="E111" s="72"/>
      <c r="F111" s="72"/>
      <c r="G111" s="72" t="s">
        <v>139</v>
      </c>
    </row>
  </sheetData>
  <mergeCells count="16">
    <mergeCell ref="B90:L90"/>
    <mergeCell ref="B91:K91"/>
    <mergeCell ref="B109:K109"/>
    <mergeCell ref="B4:K4"/>
    <mergeCell ref="B3:L3"/>
    <mergeCell ref="B5:L5"/>
    <mergeCell ref="B6:K6"/>
    <mergeCell ref="B25:L25"/>
    <mergeCell ref="B81:K81"/>
    <mergeCell ref="B40:L40"/>
    <mergeCell ref="B41:K41"/>
    <mergeCell ref="B56:L56"/>
    <mergeCell ref="B57:K57"/>
    <mergeCell ref="B70:L70"/>
    <mergeCell ref="B71:K71"/>
    <mergeCell ref="B26:K26"/>
  </mergeCells>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showGridLines="0" workbookViewId="0">
      <selection sqref="A1:XFD1048576"/>
    </sheetView>
  </sheetViews>
  <sheetFormatPr defaultRowHeight="12.75" customHeight="1" x14ac:dyDescent="0.25"/>
  <cols>
    <col min="1" max="8" width="9.140625" style="54"/>
    <col min="9" max="9" width="35.42578125" style="54" customWidth="1"/>
    <col min="10" max="16384" width="9.140625" style="54"/>
  </cols>
  <sheetData>
    <row r="1" spans="1:21" ht="30" customHeight="1" x14ac:dyDescent="0.5">
      <c r="A1" s="83" t="s">
        <v>66</v>
      </c>
      <c r="B1" s="83"/>
      <c r="C1" s="83"/>
      <c r="D1" s="83"/>
      <c r="E1" s="83"/>
      <c r="F1" s="83"/>
      <c r="G1" s="83"/>
      <c r="H1" s="83"/>
      <c r="I1" s="83"/>
      <c r="J1" s="52"/>
      <c r="K1" s="52"/>
      <c r="L1" s="52"/>
      <c r="M1" s="53"/>
      <c r="N1" s="53"/>
      <c r="O1" s="53"/>
      <c r="P1" s="53"/>
      <c r="Q1" s="53"/>
      <c r="T1" s="55"/>
      <c r="U1" s="55"/>
    </row>
    <row r="2" spans="1:21" ht="15" x14ac:dyDescent="0.25">
      <c r="A2" s="56"/>
      <c r="B2" s="56"/>
      <c r="C2" s="56"/>
      <c r="D2" s="56"/>
      <c r="E2" s="56"/>
      <c r="F2" s="56"/>
      <c r="G2" s="56"/>
      <c r="H2" s="56"/>
      <c r="I2" s="57"/>
      <c r="J2" s="56"/>
      <c r="K2" s="56"/>
      <c r="L2" s="56"/>
    </row>
    <row r="3" spans="1:21" ht="15" x14ac:dyDescent="0.25">
      <c r="A3" s="58"/>
      <c r="B3" s="58"/>
      <c r="I3" s="63" t="str">
        <f ca="1">"© "&amp;YEAR(TODAY())&amp;" Spreadsheet123 LTD. All rights reserved"</f>
        <v>© 2018 Spreadsheet123 LTD. All rights reserved</v>
      </c>
    </row>
    <row r="4" spans="1:21" ht="5.0999999999999996" customHeight="1" x14ac:dyDescent="0.25"/>
    <row r="5" spans="1:21" ht="15" x14ac:dyDescent="0.25">
      <c r="A5" s="80" t="s">
        <v>67</v>
      </c>
      <c r="B5" s="80"/>
      <c r="C5" s="80"/>
      <c r="D5" s="80"/>
      <c r="E5" s="80"/>
      <c r="F5" s="80"/>
      <c r="G5" s="80"/>
      <c r="H5" s="80"/>
      <c r="I5" s="80"/>
    </row>
    <row r="6" spans="1:21" ht="15" x14ac:dyDescent="0.25">
      <c r="A6" s="84" t="s">
        <v>68</v>
      </c>
      <c r="B6" s="84"/>
      <c r="C6" s="84"/>
      <c r="D6" s="84"/>
      <c r="E6" s="84"/>
      <c r="F6" s="84"/>
      <c r="G6" s="84"/>
      <c r="H6" s="84"/>
      <c r="I6" s="84"/>
    </row>
    <row r="7" spans="1:21" ht="15" x14ac:dyDescent="0.25">
      <c r="A7" s="79" t="s">
        <v>69</v>
      </c>
      <c r="B7" s="79"/>
      <c r="C7" s="79"/>
      <c r="D7" s="79"/>
      <c r="E7" s="79"/>
      <c r="F7" s="79"/>
      <c r="G7" s="79"/>
      <c r="H7" s="79"/>
      <c r="I7" s="79"/>
    </row>
    <row r="8" spans="1:21" ht="15" x14ac:dyDescent="0.25">
      <c r="A8" s="59" t="s">
        <v>70</v>
      </c>
      <c r="B8" s="59"/>
      <c r="C8" s="59"/>
      <c r="D8" s="59"/>
      <c r="E8" s="59"/>
      <c r="F8" s="59"/>
      <c r="G8" s="59"/>
      <c r="H8" s="59"/>
      <c r="I8" s="59"/>
    </row>
    <row r="9" spans="1:21" ht="15" x14ac:dyDescent="0.25">
      <c r="A9" s="79"/>
      <c r="B9" s="79"/>
      <c r="C9" s="79"/>
      <c r="D9" s="79"/>
      <c r="E9" s="79"/>
      <c r="F9" s="79"/>
      <c r="G9" s="79"/>
      <c r="H9" s="79"/>
      <c r="I9" s="79"/>
    </row>
    <row r="10" spans="1:21" ht="15" x14ac:dyDescent="0.25">
      <c r="A10" s="79" t="s">
        <v>71</v>
      </c>
      <c r="B10" s="79"/>
      <c r="C10" s="79"/>
      <c r="D10" s="79"/>
      <c r="E10" s="79"/>
      <c r="F10" s="79"/>
      <c r="G10" s="79"/>
      <c r="H10" s="79"/>
      <c r="I10" s="79"/>
    </row>
    <row r="11" spans="1:21" ht="15" x14ac:dyDescent="0.25">
      <c r="A11" s="79" t="s">
        <v>72</v>
      </c>
      <c r="B11" s="79"/>
      <c r="C11" s="79"/>
      <c r="D11" s="79"/>
      <c r="E11" s="79"/>
      <c r="F11" s="79"/>
      <c r="G11" s="79"/>
      <c r="H11" s="79"/>
      <c r="I11" s="79"/>
    </row>
    <row r="12" spans="1:21" ht="15" x14ac:dyDescent="0.25">
      <c r="A12" s="59"/>
      <c r="B12" s="59"/>
      <c r="C12" s="59"/>
      <c r="D12" s="59"/>
      <c r="E12" s="59"/>
      <c r="F12" s="59"/>
      <c r="G12" s="59"/>
      <c r="H12" s="59"/>
      <c r="I12" s="59"/>
    </row>
    <row r="13" spans="1:21" ht="15" x14ac:dyDescent="0.25">
      <c r="A13" s="80" t="s">
        <v>73</v>
      </c>
      <c r="B13" s="80"/>
      <c r="C13" s="80"/>
      <c r="D13" s="80"/>
      <c r="E13" s="80"/>
      <c r="F13" s="80"/>
      <c r="G13" s="80"/>
      <c r="H13" s="80"/>
      <c r="I13" s="80"/>
    </row>
    <row r="14" spans="1:21" ht="15" x14ac:dyDescent="0.25">
      <c r="A14" s="79" t="s">
        <v>74</v>
      </c>
      <c r="B14" s="79"/>
      <c r="C14" s="79"/>
      <c r="D14" s="79"/>
      <c r="E14" s="79"/>
      <c r="F14" s="79"/>
      <c r="G14" s="79"/>
      <c r="H14" s="79"/>
      <c r="I14" s="79"/>
    </row>
    <row r="15" spans="1:21" ht="15" x14ac:dyDescent="0.25">
      <c r="A15" s="79" t="s">
        <v>75</v>
      </c>
      <c r="B15" s="79"/>
      <c r="C15" s="79"/>
      <c r="D15" s="79"/>
      <c r="E15" s="79"/>
      <c r="F15" s="79"/>
      <c r="G15" s="79"/>
      <c r="H15" s="79"/>
      <c r="I15" s="79"/>
    </row>
    <row r="16" spans="1:21" ht="15" x14ac:dyDescent="0.25">
      <c r="A16" s="59"/>
      <c r="B16" s="59"/>
      <c r="C16" s="59"/>
      <c r="D16" s="59"/>
      <c r="E16" s="59"/>
      <c r="F16" s="59"/>
      <c r="G16" s="59"/>
      <c r="H16" s="59"/>
      <c r="I16" s="59"/>
    </row>
    <row r="17" spans="1:9" ht="15" x14ac:dyDescent="0.25">
      <c r="A17" s="80" t="s">
        <v>76</v>
      </c>
      <c r="B17" s="80"/>
      <c r="C17" s="80"/>
      <c r="D17" s="80"/>
      <c r="E17" s="80"/>
      <c r="F17" s="80"/>
      <c r="G17" s="80"/>
      <c r="H17" s="80"/>
      <c r="I17" s="80"/>
    </row>
    <row r="18" spans="1:9" ht="15" x14ac:dyDescent="0.25">
      <c r="A18" s="79" t="s">
        <v>107</v>
      </c>
      <c r="B18" s="79"/>
      <c r="C18" s="79"/>
      <c r="D18" s="79"/>
      <c r="E18" s="79"/>
      <c r="F18" s="79"/>
      <c r="G18" s="79"/>
      <c r="H18" s="79"/>
      <c r="I18" s="79"/>
    </row>
    <row r="19" spans="1:9" ht="15" x14ac:dyDescent="0.25">
      <c r="A19" s="64" t="s">
        <v>77</v>
      </c>
      <c r="B19" s="59"/>
      <c r="C19" s="59"/>
      <c r="D19" s="59"/>
      <c r="E19" s="59"/>
      <c r="F19" s="59"/>
      <c r="G19" s="59"/>
      <c r="H19" s="59"/>
      <c r="I19" s="59"/>
    </row>
    <row r="20" spans="1:9" ht="15" x14ac:dyDescent="0.25">
      <c r="A20" s="79" t="s">
        <v>78</v>
      </c>
      <c r="B20" s="79"/>
      <c r="C20" s="79"/>
      <c r="D20" s="79"/>
      <c r="E20" s="79"/>
      <c r="F20" s="79"/>
      <c r="G20" s="79"/>
      <c r="H20" s="79"/>
      <c r="I20" s="79"/>
    </row>
    <row r="21" spans="1:9" ht="15" x14ac:dyDescent="0.25">
      <c r="A21" s="79" t="s">
        <v>79</v>
      </c>
      <c r="B21" s="79"/>
      <c r="C21" s="79"/>
      <c r="D21" s="79"/>
      <c r="E21" s="79"/>
      <c r="F21" s="79"/>
      <c r="G21" s="79"/>
      <c r="H21" s="79"/>
      <c r="I21" s="79"/>
    </row>
    <row r="22" spans="1:9" ht="15" x14ac:dyDescent="0.25">
      <c r="A22" s="79" t="s">
        <v>80</v>
      </c>
      <c r="B22" s="79"/>
      <c r="C22" s="79"/>
      <c r="D22" s="79"/>
      <c r="E22" s="79"/>
      <c r="F22" s="79"/>
      <c r="G22" s="79"/>
      <c r="H22" s="79"/>
      <c r="I22" s="79"/>
    </row>
    <row r="23" spans="1:9" ht="15" x14ac:dyDescent="0.25">
      <c r="A23" s="81" t="s">
        <v>81</v>
      </c>
      <c r="B23" s="81"/>
      <c r="C23" s="81"/>
      <c r="D23" s="81"/>
      <c r="E23" s="81"/>
      <c r="F23" s="81"/>
      <c r="G23" s="81"/>
      <c r="H23" s="81"/>
      <c r="I23" s="81"/>
    </row>
    <row r="24" spans="1:9" ht="15" x14ac:dyDescent="0.25">
      <c r="A24" s="81" t="s">
        <v>108</v>
      </c>
      <c r="B24" s="81"/>
      <c r="C24" s="81"/>
      <c r="D24" s="81"/>
      <c r="E24" s="81"/>
      <c r="F24" s="81"/>
      <c r="G24" s="81"/>
      <c r="H24" s="81"/>
      <c r="I24" s="81"/>
    </row>
    <row r="25" spans="1:9" ht="15" x14ac:dyDescent="0.25">
      <c r="A25" s="65" t="s">
        <v>109</v>
      </c>
      <c r="B25" s="65"/>
      <c r="C25" s="65"/>
      <c r="D25" s="65"/>
      <c r="E25" s="65"/>
      <c r="F25" s="65"/>
      <c r="G25" s="65"/>
      <c r="H25" s="65"/>
      <c r="I25" s="65"/>
    </row>
    <row r="26" spans="1:9" ht="15" x14ac:dyDescent="0.25">
      <c r="A26" s="65" t="s">
        <v>82</v>
      </c>
      <c r="B26" s="65"/>
      <c r="C26" s="65"/>
      <c r="D26" s="65"/>
      <c r="E26" s="65"/>
      <c r="F26" s="65"/>
      <c r="G26" s="65"/>
      <c r="H26" s="65"/>
      <c r="I26" s="65"/>
    </row>
    <row r="27" spans="1:9" ht="15" x14ac:dyDescent="0.25">
      <c r="A27" s="65" t="s">
        <v>83</v>
      </c>
      <c r="B27" s="65"/>
      <c r="C27" s="65"/>
      <c r="D27" s="65"/>
      <c r="E27" s="65"/>
      <c r="F27" s="65"/>
      <c r="G27" s="65"/>
      <c r="H27" s="65"/>
      <c r="I27" s="65"/>
    </row>
    <row r="28" spans="1:9" ht="15" x14ac:dyDescent="0.25">
      <c r="A28" s="59"/>
      <c r="B28" s="59"/>
      <c r="C28" s="59"/>
      <c r="D28" s="59"/>
      <c r="E28" s="59"/>
      <c r="F28" s="59"/>
      <c r="G28" s="59"/>
      <c r="H28" s="59"/>
      <c r="I28" s="59"/>
    </row>
    <row r="29" spans="1:9" ht="15" x14ac:dyDescent="0.25">
      <c r="A29" s="80" t="s">
        <v>84</v>
      </c>
      <c r="B29" s="80"/>
      <c r="C29" s="80"/>
      <c r="D29" s="80"/>
      <c r="E29" s="80"/>
      <c r="F29" s="80"/>
      <c r="G29" s="80"/>
      <c r="H29" s="80"/>
      <c r="I29" s="80"/>
    </row>
    <row r="30" spans="1:9" ht="15" x14ac:dyDescent="0.25">
      <c r="A30" s="82" t="s">
        <v>85</v>
      </c>
      <c r="B30" s="82"/>
      <c r="C30" s="82"/>
      <c r="D30" s="82"/>
      <c r="E30" s="82"/>
      <c r="F30" s="82"/>
      <c r="G30" s="82"/>
      <c r="H30" s="82"/>
      <c r="I30" s="82"/>
    </row>
    <row r="31" spans="1:9" ht="15" x14ac:dyDescent="0.25">
      <c r="A31" s="82" t="s">
        <v>86</v>
      </c>
      <c r="B31" s="82"/>
      <c r="C31" s="82"/>
      <c r="D31" s="82"/>
      <c r="E31" s="82"/>
      <c r="F31" s="82"/>
      <c r="G31" s="82"/>
      <c r="H31" s="82"/>
      <c r="I31" s="82"/>
    </row>
    <row r="32" spans="1:9" ht="15" x14ac:dyDescent="0.25">
      <c r="A32" s="82" t="s">
        <v>87</v>
      </c>
      <c r="B32" s="79"/>
      <c r="C32" s="79"/>
      <c r="D32" s="79"/>
      <c r="E32" s="79"/>
      <c r="F32" s="79"/>
      <c r="G32" s="79"/>
      <c r="H32" s="79"/>
      <c r="I32" s="79"/>
    </row>
    <row r="33" spans="1:9" ht="15" x14ac:dyDescent="0.25">
      <c r="A33" s="82" t="s">
        <v>88</v>
      </c>
      <c r="B33" s="82"/>
      <c r="C33" s="82"/>
      <c r="D33" s="82"/>
      <c r="E33" s="82"/>
      <c r="F33" s="82"/>
      <c r="G33" s="82"/>
      <c r="H33" s="82"/>
      <c r="I33" s="82"/>
    </row>
    <row r="34" spans="1:9" ht="15" x14ac:dyDescent="0.25">
      <c r="A34" s="59"/>
      <c r="B34" s="59"/>
      <c r="C34" s="59"/>
      <c r="D34" s="59"/>
      <c r="E34" s="59"/>
      <c r="F34" s="59"/>
      <c r="G34" s="59"/>
      <c r="H34" s="59"/>
      <c r="I34" s="59"/>
    </row>
    <row r="35" spans="1:9" ht="15" x14ac:dyDescent="0.25">
      <c r="A35" s="80" t="s">
        <v>89</v>
      </c>
      <c r="B35" s="80"/>
      <c r="C35" s="80"/>
      <c r="D35" s="80"/>
      <c r="E35" s="80"/>
      <c r="F35" s="80"/>
      <c r="G35" s="80"/>
      <c r="H35" s="80"/>
      <c r="I35" s="80"/>
    </row>
    <row r="36" spans="1:9" ht="15" x14ac:dyDescent="0.25">
      <c r="A36" s="79" t="s">
        <v>90</v>
      </c>
      <c r="B36" s="79"/>
      <c r="C36" s="79"/>
      <c r="D36" s="79"/>
      <c r="E36" s="79"/>
      <c r="F36" s="79"/>
      <c r="G36" s="79"/>
      <c r="H36" s="79"/>
      <c r="I36" s="79"/>
    </row>
    <row r="37" spans="1:9" ht="15" x14ac:dyDescent="0.25">
      <c r="A37" s="79" t="s">
        <v>91</v>
      </c>
      <c r="B37" s="79"/>
      <c r="C37" s="79"/>
      <c r="D37" s="79"/>
      <c r="E37" s="79"/>
      <c r="F37" s="79"/>
      <c r="G37" s="79"/>
      <c r="H37" s="79"/>
      <c r="I37" s="79"/>
    </row>
    <row r="38" spans="1:9" ht="15" x14ac:dyDescent="0.25">
      <c r="A38" s="59"/>
      <c r="B38" s="59"/>
      <c r="C38" s="59"/>
      <c r="D38" s="59"/>
      <c r="E38" s="59"/>
      <c r="F38" s="59"/>
      <c r="G38" s="59"/>
      <c r="H38" s="59"/>
      <c r="I38" s="59"/>
    </row>
    <row r="39" spans="1:9" ht="15" x14ac:dyDescent="0.25">
      <c r="A39" s="80" t="s">
        <v>92</v>
      </c>
      <c r="B39" s="80"/>
      <c r="C39" s="80"/>
      <c r="D39" s="80"/>
      <c r="E39" s="80"/>
      <c r="F39" s="80"/>
      <c r="G39" s="80"/>
      <c r="H39" s="80"/>
      <c r="I39" s="80"/>
    </row>
    <row r="40" spans="1:9" ht="15" x14ac:dyDescent="0.25">
      <c r="A40" s="79" t="s">
        <v>93</v>
      </c>
      <c r="B40" s="79"/>
      <c r="C40" s="79"/>
      <c r="D40" s="79"/>
      <c r="E40" s="79"/>
      <c r="F40" s="79"/>
      <c r="G40" s="79"/>
      <c r="H40" s="79"/>
      <c r="I40" s="79"/>
    </row>
    <row r="41" spans="1:9" ht="15" x14ac:dyDescent="0.25">
      <c r="A41" s="79" t="s">
        <v>94</v>
      </c>
      <c r="B41" s="79"/>
      <c r="C41" s="79"/>
      <c r="D41" s="79"/>
      <c r="E41" s="79"/>
      <c r="F41" s="79"/>
      <c r="G41" s="79"/>
      <c r="H41" s="79"/>
      <c r="I41" s="79"/>
    </row>
    <row r="42" spans="1:9" ht="15" x14ac:dyDescent="0.25">
      <c r="A42" s="79" t="s">
        <v>95</v>
      </c>
      <c r="B42" s="79"/>
      <c r="C42" s="79"/>
      <c r="D42" s="79"/>
      <c r="E42" s="79"/>
      <c r="F42" s="79"/>
      <c r="G42" s="79"/>
      <c r="H42" s="79"/>
      <c r="I42" s="79"/>
    </row>
    <row r="43" spans="1:9" ht="15" x14ac:dyDescent="0.25">
      <c r="A43" s="79" t="s">
        <v>96</v>
      </c>
      <c r="B43" s="79"/>
      <c r="C43" s="79"/>
      <c r="D43" s="79"/>
      <c r="E43" s="79"/>
      <c r="F43" s="79"/>
      <c r="G43" s="79"/>
      <c r="H43" s="79"/>
      <c r="I43" s="79"/>
    </row>
    <row r="44" spans="1:9" ht="15" x14ac:dyDescent="0.25">
      <c r="A44" s="79" t="s">
        <v>97</v>
      </c>
      <c r="B44" s="79"/>
      <c r="C44" s="79"/>
      <c r="D44" s="79"/>
      <c r="E44" s="79"/>
      <c r="F44" s="79"/>
      <c r="G44" s="79"/>
      <c r="H44" s="79"/>
      <c r="I44" s="79"/>
    </row>
    <row r="45" spans="1:9" ht="15" x14ac:dyDescent="0.25">
      <c r="A45" s="79" t="s">
        <v>98</v>
      </c>
      <c r="B45" s="79"/>
      <c r="C45" s="79"/>
      <c r="D45" s="79"/>
      <c r="E45" s="79"/>
      <c r="F45" s="79"/>
      <c r="G45" s="79"/>
      <c r="H45" s="79"/>
      <c r="I45" s="79"/>
    </row>
    <row r="46" spans="1:9" ht="15" x14ac:dyDescent="0.25">
      <c r="A46" s="79" t="s">
        <v>99</v>
      </c>
      <c r="B46" s="79"/>
      <c r="C46" s="79"/>
      <c r="D46" s="79"/>
      <c r="E46" s="79"/>
      <c r="F46" s="79"/>
      <c r="G46" s="79"/>
      <c r="H46" s="79"/>
      <c r="I46" s="79"/>
    </row>
    <row r="47" spans="1:9" ht="15" x14ac:dyDescent="0.25">
      <c r="A47" s="79" t="s">
        <v>100</v>
      </c>
      <c r="B47" s="79"/>
      <c r="C47" s="79"/>
      <c r="D47" s="79"/>
      <c r="E47" s="79"/>
      <c r="F47" s="79"/>
      <c r="G47" s="79"/>
      <c r="H47" s="79"/>
      <c r="I47" s="79"/>
    </row>
    <row r="48" spans="1:9" ht="15" x14ac:dyDescent="0.25">
      <c r="A48" s="59"/>
      <c r="B48" s="59"/>
      <c r="C48" s="59"/>
      <c r="D48" s="59"/>
      <c r="E48" s="59"/>
      <c r="F48" s="59"/>
      <c r="G48" s="59"/>
      <c r="H48" s="59"/>
      <c r="I48" s="59"/>
    </row>
    <row r="49" spans="1:9" s="62" customFormat="1" ht="9" x14ac:dyDescent="0.15">
      <c r="A49" s="60" t="s">
        <v>101</v>
      </c>
      <c r="B49" s="61"/>
      <c r="C49" s="61"/>
      <c r="D49" s="61"/>
      <c r="E49" s="61"/>
      <c r="F49" s="61"/>
      <c r="G49" s="61"/>
      <c r="H49" s="61"/>
      <c r="I49" s="61"/>
    </row>
    <row r="50" spans="1:9" s="62" customFormat="1" ht="9" x14ac:dyDescent="0.15">
      <c r="A50" s="61" t="s">
        <v>102</v>
      </c>
      <c r="B50" s="61"/>
      <c r="C50" s="61"/>
      <c r="D50" s="61"/>
      <c r="E50" s="61"/>
      <c r="F50" s="61"/>
      <c r="G50" s="61"/>
      <c r="H50" s="61"/>
      <c r="I50" s="61"/>
    </row>
    <row r="51" spans="1:9" s="62" customFormat="1" ht="9" x14ac:dyDescent="0.15">
      <c r="A51" s="61" t="s">
        <v>103</v>
      </c>
      <c r="B51" s="61"/>
      <c r="C51" s="61"/>
      <c r="D51" s="61"/>
      <c r="E51" s="61"/>
      <c r="F51" s="61"/>
      <c r="G51" s="61"/>
      <c r="H51" s="61"/>
      <c r="I51" s="61"/>
    </row>
    <row r="52" spans="1:9" ht="15" x14ac:dyDescent="0.25">
      <c r="A52" s="59"/>
      <c r="B52" s="59"/>
      <c r="C52" s="59"/>
      <c r="D52" s="59"/>
      <c r="E52" s="59"/>
      <c r="F52" s="59"/>
      <c r="G52" s="59"/>
      <c r="H52" s="59"/>
      <c r="I52" s="59"/>
    </row>
    <row r="53" spans="1:9" ht="15" x14ac:dyDescent="0.25">
      <c r="A53" s="80" t="s">
        <v>104</v>
      </c>
      <c r="B53" s="80"/>
      <c r="C53" s="80"/>
      <c r="D53" s="80"/>
      <c r="E53" s="80"/>
      <c r="F53" s="80"/>
      <c r="G53" s="80"/>
      <c r="H53" s="80"/>
      <c r="I53" s="80"/>
    </row>
    <row r="54" spans="1:9" ht="15" x14ac:dyDescent="0.25">
      <c r="A54" s="79" t="s">
        <v>105</v>
      </c>
      <c r="B54" s="79"/>
      <c r="C54" s="79"/>
      <c r="D54" s="79"/>
      <c r="E54" s="79"/>
      <c r="F54" s="79"/>
      <c r="G54" s="79"/>
      <c r="H54" s="79"/>
      <c r="I54" s="79"/>
    </row>
    <row r="55" spans="1:9" ht="15" x14ac:dyDescent="0.25">
      <c r="A55" s="59" t="s">
        <v>106</v>
      </c>
      <c r="B55" s="59"/>
      <c r="C55" s="59"/>
      <c r="D55" s="59"/>
      <c r="E55" s="59"/>
      <c r="F55" s="59"/>
      <c r="G55" s="59"/>
      <c r="H55" s="59"/>
      <c r="I55" s="59"/>
    </row>
    <row r="56" spans="1:9" ht="15" x14ac:dyDescent="0.25">
      <c r="A56" s="59"/>
      <c r="B56" s="59"/>
      <c r="C56" s="59"/>
      <c r="D56" s="59"/>
      <c r="E56" s="59"/>
      <c r="F56" s="59"/>
      <c r="G56" s="59"/>
      <c r="H56" s="59"/>
      <c r="I56" s="59"/>
    </row>
  </sheetData>
  <mergeCells count="36">
    <mergeCell ref="A18:I18"/>
    <mergeCell ref="A1:I1"/>
    <mergeCell ref="A5:I5"/>
    <mergeCell ref="A6:I6"/>
    <mergeCell ref="A7:I7"/>
    <mergeCell ref="A9:I9"/>
    <mergeCell ref="A10:I10"/>
    <mergeCell ref="A11:I11"/>
    <mergeCell ref="A13:I13"/>
    <mergeCell ref="A14:I14"/>
    <mergeCell ref="A15:I15"/>
    <mergeCell ref="A17:I17"/>
    <mergeCell ref="A36:I36"/>
    <mergeCell ref="A20:I20"/>
    <mergeCell ref="A21:I21"/>
    <mergeCell ref="A22:I22"/>
    <mergeCell ref="A23:I23"/>
    <mergeCell ref="A24:I24"/>
    <mergeCell ref="A29:I29"/>
    <mergeCell ref="A30:I30"/>
    <mergeCell ref="A31:I31"/>
    <mergeCell ref="A32:I32"/>
    <mergeCell ref="A33:I33"/>
    <mergeCell ref="A35:I35"/>
    <mergeCell ref="A54:I54"/>
    <mergeCell ref="A37:I37"/>
    <mergeCell ref="A39:I39"/>
    <mergeCell ref="A40:I40"/>
    <mergeCell ref="A41:I41"/>
    <mergeCell ref="A42:I42"/>
    <mergeCell ref="A43:I43"/>
    <mergeCell ref="A44:I44"/>
    <mergeCell ref="A45:I45"/>
    <mergeCell ref="A46:I46"/>
    <mergeCell ref="A47:I47"/>
    <mergeCell ref="A53:I5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Settings</vt:lpstr>
      <vt:lpstr>Project</vt:lpstr>
      <vt:lpstr>HELP</vt:lpstr>
      <vt:lpstr>©</vt:lpstr>
      <vt:lpstr>_team</vt:lpstr>
      <vt:lpstr>Project!Print_Area</vt:lpstr>
      <vt:lpstr>Project!Print_Titles</vt:lpstr>
    </vt:vector>
  </TitlesOfParts>
  <Company>Spreadsheet123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Planner</dc:title>
  <dc:creator>Spreadsheet123.com</dc:creator>
  <dc:description>© 2015 Spreadsheet123 LTD. All rights reserved.</dc:description>
  <cp:lastModifiedBy>MD SHAJEDUL ISLAM</cp:lastModifiedBy>
  <cp:lastPrinted>2018-11-29T15:22:26Z</cp:lastPrinted>
  <dcterms:created xsi:type="dcterms:W3CDTF">2015-01-06T15:57:01Z</dcterms:created>
  <dcterms:modified xsi:type="dcterms:W3CDTF">2018-11-29T15:22:43Z</dcterms:modified>
  <cp:category>Schedules and Planners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srion">
    <vt:lpwstr>1.0.1</vt:lpwstr>
  </property>
  <property fmtid="{D5CDD505-2E9C-101B-9397-08002B2CF9AE}" pid="3" name="Copyrights">
    <vt:lpwstr>© 2015 Spreadsheet123 LTD</vt:lpwstr>
  </property>
</Properties>
</file>