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5" windowWidth="16830" windowHeight="12360" activeTab="0"/>
  </bookViews>
  <sheets>
    <sheet name="Blank" sheetId="1" r:id="rId1"/>
    <sheet name="Instructions" sheetId="2" r:id="rId2"/>
  </sheets>
  <definedNames>
    <definedName name="_xlnm.Print_Area" localSheetId="0">'Blank'!$A$1:$N$61</definedName>
  </definedNames>
  <calcPr fullCalcOnLoad="1"/>
</workbook>
</file>

<file path=xl/comments1.xml><?xml version="1.0" encoding="utf-8"?>
<comments xmlns="http://schemas.openxmlformats.org/spreadsheetml/2006/main">
  <authors>
    <author>ITS</author>
  </authors>
  <commentList>
    <comment ref="A4" authorId="0">
      <text>
        <r>
          <rPr>
            <b/>
            <sz val="8"/>
            <rFont val="Tahoma"/>
            <family val="2"/>
          </rPr>
          <t xml:space="preserve">F2 </t>
        </r>
        <r>
          <rPr>
            <sz val="8"/>
            <rFont val="Tahoma"/>
            <family val="2"/>
          </rPr>
          <t>to enter name</t>
        </r>
      </text>
    </comment>
  </commentList>
</comments>
</file>

<file path=xl/sharedStrings.xml><?xml version="1.0" encoding="utf-8"?>
<sst xmlns="http://schemas.openxmlformats.org/spreadsheetml/2006/main" count="90" uniqueCount="82">
  <si>
    <t>ID#</t>
  </si>
  <si>
    <t>Date:</t>
  </si>
  <si>
    <t>AUTOMOBILE TRAVEL</t>
  </si>
  <si>
    <t>Date</t>
  </si>
  <si>
    <t>Mileage</t>
  </si>
  <si>
    <t>Destination</t>
  </si>
  <si>
    <t>AMOUNTS</t>
  </si>
  <si>
    <t>Tolls:</t>
  </si>
  <si>
    <t>OTHER TRAVEL (Attach receipts; if air, you must attach ticket stub)</t>
  </si>
  <si>
    <t>Kind of</t>
  </si>
  <si>
    <t>Travel</t>
  </si>
  <si>
    <t>OVERNIGHT ACCOMODATIONS (Attach Itemized Bills)</t>
  </si>
  <si>
    <t>Nights</t>
  </si>
  <si>
    <t xml:space="preserve">    "</t>
  </si>
  <si>
    <t xml:space="preserve">   PER DIEM (2-3 meals)</t>
  </si>
  <si>
    <t xml:space="preserve">   PER DIEM (1 meal)</t>
  </si>
  <si>
    <t xml:space="preserve">   PER DIEM when entertained</t>
  </si>
  <si>
    <t>OTHER REPORTABLE EXPENSES (Attach Receipted Bills)</t>
  </si>
  <si>
    <t>Please fill in CHARGE #s &amp; AMOUNTS</t>
  </si>
  <si>
    <t>Fund</t>
  </si>
  <si>
    <t>Org.</t>
  </si>
  <si>
    <t>Acct.</t>
  </si>
  <si>
    <t>Prog</t>
  </si>
  <si>
    <t>Activity</t>
  </si>
  <si>
    <t>REMARKS/BILLING INSTRUCTIONS (IF ANY)</t>
  </si>
  <si>
    <t>TOTAL REPORTABLE EXPENSE</t>
  </si>
  <si>
    <t xml:space="preserve">                   Department Head/Academic Dean/Vice President        Treasurer</t>
  </si>
  <si>
    <t>$</t>
  </si>
  <si>
    <t>Approved: ____________________________________________</t>
  </si>
  <si>
    <t>* This amount may be reduced if there is an outstanding balance due to the university.</t>
  </si>
  <si>
    <t>*TOTAL REIMBURSABLE EXPENSES</t>
  </si>
  <si>
    <r>
      <t>PLEASE NOTE</t>
    </r>
    <r>
      <rPr>
        <sz val="8"/>
        <rFont val="Arial"/>
        <family val="2"/>
      </rPr>
      <t>:  Prior to submitting this report, you need to obtain the approval</t>
    </r>
  </si>
  <si>
    <t>signature of your appropriate Department Head/Academic Dean/Vice President.</t>
  </si>
  <si>
    <t>cents per mile</t>
  </si>
  <si>
    <t>per diem</t>
  </si>
  <si>
    <t>Name:</t>
  </si>
  <si>
    <t>Dept:</t>
  </si>
  <si>
    <t>Instructions for using Expense.xls</t>
  </si>
  <si>
    <t>Filing your reports</t>
  </si>
  <si>
    <t>1. Right click the tab name at the bottom of the screen (currently "Blank").</t>
  </si>
  <si>
    <r>
      <t xml:space="preserve">2. Click </t>
    </r>
    <r>
      <rPr>
        <b/>
        <u val="single"/>
        <sz val="12"/>
        <rFont val="Times New Roman"/>
        <family val="1"/>
      </rPr>
      <t>M</t>
    </r>
    <r>
      <rPr>
        <sz val="12"/>
        <rFont val="Times New Roman"/>
        <family val="1"/>
      </rPr>
      <t>ove or Copy...</t>
    </r>
  </si>
  <si>
    <r>
      <t xml:space="preserve">3. Check </t>
    </r>
    <r>
      <rPr>
        <b/>
        <u val="single"/>
        <sz val="12"/>
        <rFont val="Times New Roman"/>
        <family val="1"/>
      </rPr>
      <t>C</t>
    </r>
    <r>
      <rPr>
        <sz val="12"/>
        <rFont val="Times New Roman"/>
        <family val="1"/>
      </rPr>
      <t>reate a copy</t>
    </r>
  </si>
  <si>
    <t>4. Select the sheet you want to insert the copy in front of.</t>
  </si>
  <si>
    <t>5. Double click the tab of the new sheet (probably "Blank(2)").</t>
  </si>
  <si>
    <t>6. Type in a name for this sheet (eg, 000521)</t>
  </si>
  <si>
    <t xml:space="preserve">    Do not fill in the spreadsheet in your browser, since it will not print as well from there.</t>
  </si>
  <si>
    <t>1. Click on the Expense spreadsheet link and save the file on your file server or local hard disk. </t>
  </si>
  <si>
    <t>USAGE INSTRUCTIONS</t>
  </si>
  <si>
    <r>
      <t xml:space="preserve">5. To enter </t>
    </r>
    <r>
      <rPr>
        <b/>
        <sz val="12"/>
        <rFont val="Times New Roman"/>
        <family val="1"/>
      </rPr>
      <t>your name</t>
    </r>
    <r>
      <rPr>
        <sz val="12"/>
        <rFont val="Times New Roman"/>
        <family val="1"/>
      </rPr>
      <t>, move the cursor to the "</t>
    </r>
    <r>
      <rPr>
        <sz val="10"/>
        <rFont val="Arial"/>
        <family val="2"/>
      </rPr>
      <t xml:space="preserve">Name:" </t>
    </r>
    <r>
      <rPr>
        <sz val="12"/>
        <rFont val="Times New Roman"/>
        <family val="1"/>
      </rPr>
      <t>field, press &lt;F2&gt;, and enter your own name. </t>
    </r>
  </si>
  <si>
    <t xml:space="preserve">    will be automatically calculated.</t>
  </si>
  <si>
    <t>6. Enter your expense details in the appropriate places.  Mileage expense, per diem amounts, and totals</t>
  </si>
  <si>
    <r>
      <t xml:space="preserve">    "Tools" menu.  Click 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ools</t>
    </r>
    <r>
      <rPr>
        <sz val="12"/>
        <rFont val="Times New Roman"/>
        <family val="1"/>
      </rPr>
      <t xml:space="preserve"> on the menu bar, then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rotection</t>
    </r>
    <r>
      <rPr>
        <sz val="12"/>
        <rFont val="Times New Roman"/>
        <family val="1"/>
      </rPr>
      <t xml:space="preserve">, then </t>
    </r>
    <r>
      <rPr>
        <sz val="10"/>
        <rFont val="Arial"/>
        <family val="2"/>
      </rPr>
      <t>Un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rotect Sheet</t>
    </r>
    <r>
      <rPr>
        <sz val="12"/>
        <rFont val="Times New Roman"/>
        <family val="1"/>
      </rPr>
      <t>.</t>
    </r>
  </si>
  <si>
    <t>3. Should you need to change the spreadsheet in some way, you can easily remove the protection using the</t>
  </si>
  <si>
    <t>spreadsheet.</t>
  </si>
  <si>
    <t xml:space="preserve">If you wish, you can file each expense report you write under a separate tab in the expense.xls </t>
  </si>
  <si>
    <t>2. The spreadsheet has been protected to prevent accidental overwriting of formulas and text.</t>
  </si>
  <si>
    <t xml:space="preserve">    unprotected field to the next with the tab key, the cursor keys, or your mouse.</t>
  </si>
  <si>
    <t xml:space="preserve">    The unprotected fields are colored light green so that they can easily be seen.  You can move from one</t>
  </si>
  <si>
    <t xml:space="preserve">    bottom of the spreadsheet if "Total Reimbursable Expenses" is not equal to "Total Reportable Expense".</t>
  </si>
  <si>
    <t>7. Enter billing instructions, accounts and disbursement amounts.  A message will appear in red at the</t>
  </si>
  <si>
    <r>
      <t xml:space="preserve">    Repeat this for entering </t>
    </r>
    <r>
      <rPr>
        <b/>
        <sz val="12"/>
        <rFont val="Times New Roman"/>
        <family val="1"/>
      </rPr>
      <t>your department.  Enter your ID# in upper right corner.</t>
    </r>
  </si>
  <si>
    <t>8.  Be sure to attach appropriate ORIGINAL receipts when claiming reimbursement.</t>
  </si>
  <si>
    <t xml:space="preserve">                Employee Signature</t>
  </si>
  <si>
    <t>Signed:    ____________________________________________</t>
  </si>
  <si>
    <r>
      <t>We recommend that you always keep a copy</t>
    </r>
    <r>
      <rPr>
        <sz val="8"/>
        <rFont val="Arial"/>
        <family val="2"/>
      </rPr>
      <t xml:space="preserve"> for your files.</t>
    </r>
  </si>
  <si>
    <t>MONTHLY EMPLOYEE EXPENSE REPORT</t>
  </si>
  <si>
    <t>Do not submit Order Confirmations or Credit Card charge slip showing only the total as these are not adequate proof or enough detail of an expenditure</t>
  </si>
  <si>
    <t>Attach ORIGINAL, itemized receipts showing detail of purchase and method of payment.  Label each with business purpose and acct # to charge.</t>
  </si>
  <si>
    <t>LEGITIMATE BUSINESS PURPOSE AS IT RELATES TO OUR DEPARTMENT</t>
  </si>
  <si>
    <t>I HEREBY CERTIFY THAT THESE SUBMITTED EXPENSES REPRESENT CASH SPENT FOR LEGITIMATE</t>
  </si>
  <si>
    <t>I HEREBY CERTIFY THAT THESE EXPENSES HAVE BEEN REVIEWED BY ME AND ARE FOR</t>
  </si>
  <si>
    <t xml:space="preserve">     Label each with business purpose for the expense, and the account # to charge.</t>
  </si>
  <si>
    <t xml:space="preserve">     Attached receipt must indicate proof and method of payment.  Order confirmations are not adequate proof</t>
  </si>
  <si>
    <t xml:space="preserve">     of an incurred expense.</t>
  </si>
  <si>
    <t>Reimbursement must be submitted within 60 days of incurring expense or returning from trip,</t>
  </si>
  <si>
    <t>or it will be considered taxable income by the IRS.</t>
  </si>
  <si>
    <t>Business Purpose of Travel</t>
  </si>
  <si>
    <r>
      <t>For record Purposes only:</t>
    </r>
    <r>
      <rPr>
        <sz val="9"/>
        <color indexed="9"/>
        <rFont val="Arial"/>
        <family val="2"/>
      </rPr>
      <t xml:space="preserve"> List expenses relating to this Report which  were already charged to general ledger account or your corp credit card </t>
    </r>
  </si>
  <si>
    <t>returning from trip, or it may be considered taxable income by the IRS.</t>
  </si>
  <si>
    <r>
      <t>Reimbursement must be submitted</t>
    </r>
    <r>
      <rPr>
        <u val="single"/>
        <sz val="8"/>
        <rFont val="Arial"/>
        <family val="2"/>
      </rPr>
      <t xml:space="preserve"> within 60 days</t>
    </r>
    <r>
      <rPr>
        <sz val="8"/>
        <rFont val="Arial"/>
        <family val="2"/>
      </rPr>
      <t xml:space="preserve"> of incurring expense or </t>
    </r>
  </si>
  <si>
    <t xml:space="preserve">COMPANY BUSINESS AND INCLUDES NO ITEMS OF A PERSONAL NATURE.  I UNDERSTAND THIS </t>
  </si>
  <si>
    <t>AMOUNT DUE TO ME MAY BE REDUCED IF I HAVE AN OUTSTANDING BALANCE WITH THE UNIVERSITY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</si>
</sst>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\-mmm\-yy"/>
    <numFmt numFmtId="166" formatCode="m/d"/>
    <numFmt numFmtId="167" formatCode="mm/dd/yy"/>
    <numFmt numFmtId="168" formatCode="0.0000"/>
    <numFmt numFmtId="169" formatCode="0.000"/>
    <numFmt numFmtId="170" formatCode="0.0"/>
    <numFmt numFmtId="171" formatCode="dd/mm/yyyy"/>
    <numFmt numFmtId="172" formatCode="0.00000"/>
    <numFmt numFmtId="173" formatCode="#,##0.00_);\-#,##0.00_)"/>
    <numFmt numFmtId="174" formatCode="_(* #,##0.000_);_(* \(#,##0.000\);_(* &quot;-&quot;??_);_(@_)"/>
    <numFmt numFmtId="175" formatCode="_(* #,##0.0000_);_(* \(#,##0.0000\);_(* &quot;-&quot;??_);_(@_)"/>
    <numFmt numFmtId="176" formatCode="#,##0.000_);\(#,##0.000\)"/>
    <numFmt numFmtId="177" formatCode="&quot;$&quot;#,##0.00"/>
    <numFmt numFmtId="178" formatCode="mmmm\ 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\,\ yyyy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 Unicode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2"/>
      <name val="Arial Unicode MS"/>
      <family val="2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Arial Unicode MS"/>
      <family val="2"/>
    </font>
    <font>
      <b/>
      <i/>
      <sz val="8"/>
      <name val="Arial"/>
      <family val="2"/>
    </font>
    <font>
      <sz val="6"/>
      <name val="Arial Narrow"/>
      <family val="2"/>
    </font>
    <font>
      <sz val="8"/>
      <name val="Arial Rounded MT Bold"/>
      <family val="2"/>
    </font>
    <font>
      <sz val="12"/>
      <name val="Arial Rounded MT Bold"/>
      <family val="2"/>
    </font>
    <font>
      <b/>
      <u val="single"/>
      <sz val="13.5"/>
      <name val="Arial Unicode MS"/>
      <family val="2"/>
    </font>
    <font>
      <u val="single"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0" borderId="0" xfId="0" applyFont="1" applyBorder="1" applyAlignment="1">
      <alignment/>
    </xf>
    <xf numFmtId="0" fontId="1" fillId="33" borderId="21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16" xfId="0" applyBorder="1" applyAlignment="1">
      <alignment/>
    </xf>
    <xf numFmtId="0" fontId="0" fillId="33" borderId="25" xfId="0" applyFill="1" applyBorder="1" applyAlignment="1">
      <alignment horizontal="centerContinuous"/>
    </xf>
    <xf numFmtId="0" fontId="0" fillId="33" borderId="24" xfId="0" applyFill="1" applyBorder="1" applyAlignment="1">
      <alignment/>
    </xf>
    <xf numFmtId="39" fontId="0" fillId="33" borderId="26" xfId="0" applyNumberFormat="1" applyFill="1" applyBorder="1" applyAlignment="1">
      <alignment/>
    </xf>
    <xf numFmtId="0" fontId="0" fillId="0" borderId="20" xfId="0" applyBorder="1" applyAlignment="1">
      <alignment horizontal="centerContinuous"/>
    </xf>
    <xf numFmtId="0" fontId="6" fillId="0" borderId="18" xfId="0" applyFont="1" applyBorder="1" applyAlignment="1">
      <alignment/>
    </xf>
    <xf numFmtId="39" fontId="0" fillId="0" borderId="15" xfId="0" applyNumberFormat="1" applyBorder="1" applyAlignment="1">
      <alignment/>
    </xf>
    <xf numFmtId="0" fontId="4" fillId="0" borderId="18" xfId="0" applyFont="1" applyBorder="1" applyAlignment="1">
      <alignment/>
    </xf>
    <xf numFmtId="39" fontId="1" fillId="33" borderId="23" xfId="0" applyNumberFormat="1" applyFont="1" applyFill="1" applyBorder="1" applyAlignment="1">
      <alignment horizontal="centerContinuous"/>
    </xf>
    <xf numFmtId="39" fontId="0" fillId="33" borderId="14" xfId="0" applyNumberFormat="1" applyFill="1" applyBorder="1" applyAlignment="1">
      <alignment/>
    </xf>
    <xf numFmtId="0" fontId="0" fillId="0" borderId="13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0" fillId="33" borderId="27" xfId="0" applyNumberFormat="1" applyFill="1" applyBorder="1" applyAlignment="1">
      <alignment/>
    </xf>
    <xf numFmtId="39" fontId="0" fillId="33" borderId="28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15" fontId="0" fillId="34" borderId="14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5" fontId="0" fillId="34" borderId="17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15" fontId="11" fillId="34" borderId="14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15" fontId="0" fillId="34" borderId="18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5" xfId="0" applyFill="1" applyBorder="1" applyAlignment="1" applyProtection="1">
      <alignment/>
      <protection/>
    </xf>
    <xf numFmtId="4" fontId="0" fillId="34" borderId="30" xfId="0" applyNumberFormat="1" applyFill="1" applyBorder="1" applyAlignment="1" applyProtection="1">
      <alignment/>
      <protection locked="0"/>
    </xf>
    <xf numFmtId="4" fontId="0" fillId="0" borderId="33" xfId="0" applyNumberFormat="1" applyBorder="1" applyAlignment="1">
      <alignment/>
    </xf>
    <xf numFmtId="4" fontId="0" fillId="34" borderId="33" xfId="0" applyNumberFormat="1" applyFill="1" applyBorder="1" applyAlignment="1" applyProtection="1">
      <alignment/>
      <protection locked="0"/>
    </xf>
    <xf numFmtId="4" fontId="0" fillId="34" borderId="14" xfId="0" applyNumberFormat="1" applyFill="1" applyBorder="1" applyAlignment="1" applyProtection="1">
      <alignment/>
      <protection locked="0"/>
    </xf>
    <xf numFmtId="177" fontId="0" fillId="0" borderId="30" xfId="44" applyNumberFormat="1" applyBorder="1" applyAlignment="1">
      <alignment/>
    </xf>
    <xf numFmtId="177" fontId="0" fillId="0" borderId="15" xfId="44" applyNumberFormat="1" applyBorder="1" applyAlignment="1">
      <alignment/>
    </xf>
    <xf numFmtId="0" fontId="1" fillId="34" borderId="0" xfId="0" applyFont="1" applyFill="1" applyAlignment="1" applyProtection="1">
      <alignment horizontal="left"/>
      <protection locked="0"/>
    </xf>
    <xf numFmtId="2" fontId="0" fillId="0" borderId="0" xfId="0" applyNumberFormat="1" applyAlignment="1">
      <alignment/>
    </xf>
    <xf numFmtId="49" fontId="0" fillId="34" borderId="34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0" fillId="0" borderId="30" xfId="0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5" fontId="11" fillId="34" borderId="2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0" xfId="0" applyBorder="1" applyAlignment="1">
      <alignment/>
    </xf>
    <xf numFmtId="0" fontId="26" fillId="0" borderId="18" xfId="0" applyFont="1" applyBorder="1" applyAlignment="1">
      <alignment vertical="center"/>
    </xf>
    <xf numFmtId="0" fontId="0" fillId="0" borderId="20" xfId="0" applyFill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4" fillId="0" borderId="19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34" borderId="42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8" fillId="35" borderId="4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78" fontId="1" fillId="34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34" borderId="52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14</xdr:row>
      <xdr:rowOff>161925</xdr:rowOff>
    </xdr:from>
    <xdr:to>
      <xdr:col>12</xdr:col>
      <xdr:colOff>457200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800225" y="2466975"/>
          <a:ext cx="433387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85725</xdr:rowOff>
    </xdr:from>
    <xdr:to>
      <xdr:col>12</xdr:col>
      <xdr:colOff>447675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3686175" y="2552700"/>
          <a:ext cx="2438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1133475</xdr:colOff>
      <xdr:row>0</xdr:row>
      <xdr:rowOff>0</xdr:rowOff>
    </xdr:from>
    <xdr:to>
      <xdr:col>8</xdr:col>
      <xdr:colOff>342900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1466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27</xdr:row>
      <xdr:rowOff>0</xdr:rowOff>
    </xdr:from>
    <xdr:to>
      <xdr:col>13</xdr:col>
      <xdr:colOff>0</xdr:colOff>
      <xdr:row>29</xdr:row>
      <xdr:rowOff>161925</xdr:rowOff>
    </xdr:to>
    <xdr:grpSp>
      <xdr:nvGrpSpPr>
        <xdr:cNvPr id="4" name="Group 11"/>
        <xdr:cNvGrpSpPr>
          <a:grpSpLocks/>
        </xdr:cNvGrpSpPr>
      </xdr:nvGrpSpPr>
      <xdr:grpSpPr>
        <a:xfrm>
          <a:off x="4286250" y="4476750"/>
          <a:ext cx="1914525" cy="485775"/>
          <a:chOff x="728" y="256"/>
          <a:chExt cx="201" cy="51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728" y="25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All per diem is for overnight or longer trips only.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28" y="26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If you are away only one day, please report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28" y="27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1" i="1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actual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meal costs + tips (not to exceed per 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28" y="28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diem) and include receipts.  Also, per diem is for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28" y="29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yourself only - report </a:t>
            </a:r>
            <a:r>
              <a:rPr lang="en-US" cap="none" sz="700" b="1" i="1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actual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for others.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="125" zoomScaleNormal="125" zoomScalePageLayoutView="0" workbookViewId="0" topLeftCell="A1">
      <selection activeCell="A4" sqref="A4:C4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8.28125" style="0" customWidth="1"/>
    <col min="4" max="4" width="19.421875" style="0" customWidth="1"/>
    <col min="5" max="5" width="1.421875" style="0" customWidth="1"/>
    <col min="6" max="6" width="4.00390625" style="0" customWidth="1"/>
    <col min="7" max="7" width="4.28125" style="0" customWidth="1"/>
    <col min="8" max="8" width="4.7109375" style="0" customWidth="1"/>
    <col min="9" max="9" width="9.00390625" style="0" customWidth="1"/>
    <col min="10" max="11" width="8.28125" style="0" customWidth="1"/>
    <col min="12" max="12" width="4.7109375" style="0" customWidth="1"/>
    <col min="13" max="13" width="7.8515625" style="0" customWidth="1"/>
    <col min="14" max="14" width="10.140625" style="0" bestFit="1" customWidth="1"/>
    <col min="15" max="15" width="2.421875" style="0" customWidth="1"/>
  </cols>
  <sheetData>
    <row r="2" spans="4:16" ht="21" customHeight="1">
      <c r="D2" s="144" t="s">
        <v>65</v>
      </c>
      <c r="E2" s="144"/>
      <c r="F2" s="144"/>
      <c r="G2" s="144"/>
      <c r="H2" s="144"/>
      <c r="I2" s="144"/>
      <c r="J2" s="144"/>
      <c r="K2" s="144"/>
      <c r="P2" s="96" t="s">
        <v>47</v>
      </c>
    </row>
    <row r="3" spans="13:14" ht="12.75">
      <c r="M3" s="1" t="s">
        <v>0</v>
      </c>
      <c r="N3" s="85"/>
    </row>
    <row r="4" spans="1:14" ht="12.75">
      <c r="A4" s="146" t="s">
        <v>35</v>
      </c>
      <c r="B4" s="146"/>
      <c r="C4" s="146"/>
      <c r="D4" s="145" t="s">
        <v>36</v>
      </c>
      <c r="E4" s="145"/>
      <c r="F4" s="145"/>
      <c r="G4" s="145"/>
      <c r="H4" s="145"/>
      <c r="I4" s="145"/>
      <c r="J4" s="145"/>
      <c r="L4" s="1" t="s">
        <v>1</v>
      </c>
      <c r="M4" s="153">
        <f ca="1">NOW()</f>
        <v>44020.654461342594</v>
      </c>
      <c r="N4" s="154"/>
    </row>
    <row r="5" spans="10:14" ht="12.75">
      <c r="J5" s="1"/>
      <c r="N5" s="2"/>
    </row>
    <row r="6" ht="6" customHeight="1"/>
    <row r="7" spans="1:14" ht="13.5" thickBot="1">
      <c r="A7" s="32"/>
      <c r="B7" s="33"/>
      <c r="C7" s="33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13.5" thickBot="1">
      <c r="A8" s="35" t="s">
        <v>3</v>
      </c>
      <c r="B8" s="14"/>
      <c r="C8" s="13" t="s">
        <v>4</v>
      </c>
      <c r="D8" s="16" t="s">
        <v>5</v>
      </c>
      <c r="E8" s="16"/>
      <c r="F8" s="16"/>
      <c r="G8" s="16"/>
      <c r="H8" s="17"/>
      <c r="I8" s="125" t="s">
        <v>76</v>
      </c>
      <c r="J8" s="3"/>
      <c r="K8" s="3"/>
      <c r="L8" s="3"/>
      <c r="M8" s="3"/>
      <c r="N8" s="36"/>
    </row>
    <row r="9" spans="1:14" ht="12.75">
      <c r="A9" s="98"/>
      <c r="B9" s="65"/>
      <c r="C9" s="66"/>
      <c r="D9" s="147"/>
      <c r="E9" s="148"/>
      <c r="F9" s="148"/>
      <c r="G9" s="148"/>
      <c r="H9" s="149"/>
      <c r="I9" s="147"/>
      <c r="J9" s="148"/>
      <c r="K9" s="148"/>
      <c r="L9" s="148"/>
      <c r="M9" s="148"/>
      <c r="N9" s="149"/>
    </row>
    <row r="10" spans="1:14" ht="12.75">
      <c r="A10" s="98"/>
      <c r="B10" s="65"/>
      <c r="C10" s="66"/>
      <c r="D10" s="140"/>
      <c r="E10" s="138"/>
      <c r="F10" s="138"/>
      <c r="G10" s="138"/>
      <c r="H10" s="139"/>
      <c r="I10" s="140"/>
      <c r="J10" s="138"/>
      <c r="K10" s="138"/>
      <c r="L10" s="138"/>
      <c r="M10" s="138"/>
      <c r="N10" s="139"/>
    </row>
    <row r="11" spans="1:14" ht="12.75">
      <c r="A11" s="98"/>
      <c r="B11" s="65"/>
      <c r="C11" s="66"/>
      <c r="D11" s="140"/>
      <c r="E11" s="138"/>
      <c r="F11" s="138"/>
      <c r="G11" s="138"/>
      <c r="H11" s="139"/>
      <c r="I11" s="140"/>
      <c r="J11" s="138"/>
      <c r="K11" s="138"/>
      <c r="L11" s="138"/>
      <c r="M11" s="138"/>
      <c r="N11" s="139"/>
    </row>
    <row r="12" spans="1:14" ht="12.75">
      <c r="A12" s="98"/>
      <c r="B12" s="65"/>
      <c r="C12" s="66"/>
      <c r="D12" s="140"/>
      <c r="E12" s="138"/>
      <c r="F12" s="138"/>
      <c r="G12" s="138"/>
      <c r="H12" s="139"/>
      <c r="I12" s="140"/>
      <c r="J12" s="138"/>
      <c r="K12" s="138"/>
      <c r="L12" s="138"/>
      <c r="M12" s="138"/>
      <c r="N12" s="139"/>
    </row>
    <row r="13" spans="1:14" ht="12.75">
      <c r="A13" s="98"/>
      <c r="B13" s="65"/>
      <c r="C13" s="66"/>
      <c r="D13" s="140"/>
      <c r="E13" s="138"/>
      <c r="F13" s="138"/>
      <c r="G13" s="138"/>
      <c r="H13" s="139"/>
      <c r="I13" s="140"/>
      <c r="J13" s="138"/>
      <c r="K13" s="138"/>
      <c r="L13" s="138"/>
      <c r="M13" s="138"/>
      <c r="N13" s="139"/>
    </row>
    <row r="14" spans="1:14" ht="12.75">
      <c r="A14" s="98"/>
      <c r="B14" s="10"/>
      <c r="C14" s="10"/>
      <c r="D14" s="9"/>
      <c r="E14" s="9"/>
      <c r="F14" s="9"/>
      <c r="G14" s="9"/>
      <c r="H14" s="10"/>
      <c r="I14" s="9"/>
      <c r="J14" s="9"/>
      <c r="K14" s="9"/>
      <c r="L14" s="9"/>
      <c r="M14" s="9"/>
      <c r="N14" s="37" t="s">
        <v>6</v>
      </c>
    </row>
    <row r="15" spans="1:16" ht="12.75">
      <c r="A15" s="99"/>
      <c r="B15" s="11"/>
      <c r="C15" s="11"/>
      <c r="D15" s="9" t="s">
        <v>7</v>
      </c>
      <c r="E15" s="9"/>
      <c r="F15" s="9"/>
      <c r="G15" s="9"/>
      <c r="H15" s="9"/>
      <c r="I15" s="9"/>
      <c r="J15" s="9"/>
      <c r="K15" s="9"/>
      <c r="L15" s="9"/>
      <c r="M15" s="9"/>
      <c r="N15" s="79"/>
      <c r="P15" t="s">
        <v>33</v>
      </c>
    </row>
    <row r="16" spans="1:19" ht="13.5" thickBot="1">
      <c r="A16" s="100"/>
      <c r="B16" s="12"/>
      <c r="C16" s="75">
        <f>IF(SUM(C9:C15),SUM(C9:C15),"")</f>
      </c>
      <c r="D16" s="18" t="str">
        <f>"Total Miles @ $"&amp;P16&amp;": Mileage Expense"</f>
        <v>Total Miles @ $0.37: Mileage Expense</v>
      </c>
      <c r="E16" s="18"/>
      <c r="F16" s="18"/>
      <c r="G16" s="18"/>
      <c r="H16" s="18"/>
      <c r="I16" s="18"/>
      <c r="J16" s="18"/>
      <c r="K16" s="18"/>
      <c r="L16" s="18"/>
      <c r="M16" s="18"/>
      <c r="N16" s="80">
        <f>IF(LEN(C16),C16*P16,"")</f>
      </c>
      <c r="P16" s="86">
        <v>0.37</v>
      </c>
      <c r="S16" s="18"/>
    </row>
    <row r="17" spans="1:14" ht="15" customHeight="1" thickBot="1">
      <c r="A17" s="38"/>
      <c r="B17" s="58"/>
      <c r="C17" s="8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39"/>
    </row>
    <row r="18" spans="1:14" ht="12.75">
      <c r="A18" s="22"/>
      <c r="B18" s="4"/>
      <c r="C18" s="25" t="s">
        <v>9</v>
      </c>
      <c r="D18" s="22"/>
      <c r="E18" s="4"/>
      <c r="F18" s="4"/>
      <c r="G18" s="4"/>
      <c r="H18" s="4"/>
      <c r="I18" s="4"/>
      <c r="J18" s="4"/>
      <c r="K18" s="4"/>
      <c r="L18" s="4"/>
      <c r="M18" s="4"/>
      <c r="N18" s="56"/>
    </row>
    <row r="19" spans="1:14" ht="13.5" thickBot="1">
      <c r="A19" s="40" t="s">
        <v>3</v>
      </c>
      <c r="B19" s="5"/>
      <c r="C19" s="26" t="s">
        <v>10</v>
      </c>
      <c r="D19" s="24" t="s">
        <v>5</v>
      </c>
      <c r="E19" s="23"/>
      <c r="F19" s="23"/>
      <c r="G19" s="23"/>
      <c r="H19" s="6"/>
      <c r="I19" s="136" t="s">
        <v>76</v>
      </c>
      <c r="J19" s="7"/>
      <c r="K19" s="7"/>
      <c r="L19" s="7"/>
      <c r="M19" s="7"/>
      <c r="N19" s="57"/>
    </row>
    <row r="20" spans="1:14" ht="12.75">
      <c r="A20" s="89"/>
      <c r="B20" s="67"/>
      <c r="C20" s="68"/>
      <c r="D20" s="147"/>
      <c r="E20" s="148"/>
      <c r="F20" s="148"/>
      <c r="G20" s="148"/>
      <c r="H20" s="149"/>
      <c r="I20" s="147"/>
      <c r="J20" s="148"/>
      <c r="K20" s="148"/>
      <c r="L20" s="148"/>
      <c r="M20" s="149"/>
      <c r="N20" s="79"/>
    </row>
    <row r="21" spans="1:14" ht="12.75">
      <c r="A21" s="89"/>
      <c r="B21" s="67"/>
      <c r="C21" s="68"/>
      <c r="D21" s="140"/>
      <c r="E21" s="138"/>
      <c r="F21" s="138"/>
      <c r="G21" s="138"/>
      <c r="H21" s="139"/>
      <c r="I21" s="140"/>
      <c r="J21" s="138"/>
      <c r="K21" s="138"/>
      <c r="L21" s="138"/>
      <c r="M21" s="139"/>
      <c r="N21" s="79"/>
    </row>
    <row r="22" spans="1:14" ht="13.5" thickBot="1">
      <c r="A22" s="90"/>
      <c r="B22" s="76"/>
      <c r="C22" s="69"/>
      <c r="D22" s="150"/>
      <c r="E22" s="151"/>
      <c r="F22" s="151"/>
      <c r="G22" s="151"/>
      <c r="H22" s="152"/>
      <c r="I22" s="150"/>
      <c r="J22" s="151"/>
      <c r="K22" s="151"/>
      <c r="L22" s="151"/>
      <c r="M22" s="152"/>
      <c r="N22" s="81"/>
    </row>
    <row r="23" spans="1:14" ht="13.5" thickBot="1">
      <c r="A23" s="35" t="s">
        <v>3</v>
      </c>
      <c r="B23" s="14"/>
      <c r="C23" s="8" t="s">
        <v>11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39"/>
    </row>
    <row r="24" spans="1:14" ht="12.75">
      <c r="A24" s="89"/>
      <c r="B24" s="67"/>
      <c r="C24" s="147" t="s">
        <v>12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79"/>
    </row>
    <row r="25" spans="1:14" ht="12.75">
      <c r="A25" s="89"/>
      <c r="B25" s="67"/>
      <c r="C25" s="140" t="s">
        <v>13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79"/>
    </row>
    <row r="26" spans="1:14" ht="12.75">
      <c r="A26" s="89"/>
      <c r="B26" s="67"/>
      <c r="C26" s="140" t="s">
        <v>13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79"/>
    </row>
    <row r="27" spans="1:16" ht="12.75">
      <c r="A27" s="89"/>
      <c r="B27" s="67"/>
      <c r="C27" s="140" t="s">
        <v>13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79"/>
      <c r="P27" s="1" t="s">
        <v>34</v>
      </c>
    </row>
    <row r="28" spans="1:16" ht="12.75">
      <c r="A28" s="89"/>
      <c r="B28" s="67"/>
      <c r="C28" s="27" t="s">
        <v>14</v>
      </c>
      <c r="D28" s="60"/>
      <c r="E28" s="62"/>
      <c r="F28" s="70"/>
      <c r="G28" s="9" t="str">
        <f>"days @ $"&amp;FIXED(P28,2)</f>
        <v>days @ $45.00</v>
      </c>
      <c r="H28" s="9"/>
      <c r="I28" s="10"/>
      <c r="J28" s="29"/>
      <c r="K28" s="18"/>
      <c r="L28" s="18"/>
      <c r="M28" s="18"/>
      <c r="N28" s="80">
        <f>IF(LEN(F28),F28*P28,"")</f>
      </c>
      <c r="P28" s="86">
        <v>45</v>
      </c>
    </row>
    <row r="29" spans="1:16" ht="12.75">
      <c r="A29" s="89"/>
      <c r="B29" s="67"/>
      <c r="C29" s="27" t="s">
        <v>15</v>
      </c>
      <c r="D29" s="60"/>
      <c r="E29" s="11"/>
      <c r="F29" s="71"/>
      <c r="G29" s="9" t="str">
        <f>"days @ $"&amp;FIXED(P29,2)</f>
        <v>days @ $22.00</v>
      </c>
      <c r="H29" s="9"/>
      <c r="I29" s="10"/>
      <c r="J29" s="29"/>
      <c r="K29" s="18"/>
      <c r="L29" s="18"/>
      <c r="M29" s="18"/>
      <c r="N29" s="80">
        <f>IF(LEN(F29),F29*P29,"")</f>
      </c>
      <c r="P29" s="86">
        <v>22</v>
      </c>
    </row>
    <row r="30" spans="1:16" ht="13.5" thickBot="1">
      <c r="A30" s="90"/>
      <c r="B30" s="67"/>
      <c r="C30" s="28" t="s">
        <v>16</v>
      </c>
      <c r="D30" s="61"/>
      <c r="E30" s="12"/>
      <c r="F30" s="72"/>
      <c r="G30" s="18" t="str">
        <f>"days @ $"&amp;FIXED(P30,2)</f>
        <v>days @ $15.00</v>
      </c>
      <c r="H30" s="18"/>
      <c r="I30" s="15"/>
      <c r="J30" s="18"/>
      <c r="K30" s="18"/>
      <c r="L30" s="18"/>
      <c r="M30" s="18"/>
      <c r="N30" s="80">
        <f>IF(LEN(F30),F30*P30,"")</f>
      </c>
      <c r="P30" s="86">
        <v>15</v>
      </c>
    </row>
    <row r="31" spans="1:14" ht="25.5" customHeight="1" thickBot="1" thickTop="1">
      <c r="A31" s="141" t="s">
        <v>77</v>
      </c>
      <c r="B31" s="142"/>
      <c r="C31" s="142"/>
      <c r="D31" s="142"/>
      <c r="E31" s="142"/>
      <c r="F31" s="142"/>
      <c r="G31" s="142"/>
      <c r="H31" s="143"/>
      <c r="I31" s="63" t="s">
        <v>3</v>
      </c>
      <c r="J31" s="59" t="s">
        <v>17</v>
      </c>
      <c r="K31" s="8"/>
      <c r="L31" s="8"/>
      <c r="M31" s="8"/>
      <c r="N31" s="39"/>
    </row>
    <row r="32" spans="1:14" ht="12.75">
      <c r="A32" s="137"/>
      <c r="B32" s="138"/>
      <c r="C32" s="138"/>
      <c r="D32" s="139"/>
      <c r="E32" s="78" t="s">
        <v>27</v>
      </c>
      <c r="F32" s="140"/>
      <c r="G32" s="139"/>
      <c r="H32" s="73"/>
      <c r="I32" s="74"/>
      <c r="J32" s="147"/>
      <c r="K32" s="156"/>
      <c r="L32" s="156"/>
      <c r="M32" s="157"/>
      <c r="N32" s="79"/>
    </row>
    <row r="33" spans="1:14" ht="12.75">
      <c r="A33" s="137"/>
      <c r="B33" s="138"/>
      <c r="C33" s="138"/>
      <c r="D33" s="139"/>
      <c r="E33" s="78"/>
      <c r="F33" s="140"/>
      <c r="G33" s="139"/>
      <c r="H33" s="73"/>
      <c r="I33" s="74"/>
      <c r="J33" s="140"/>
      <c r="K33" s="158"/>
      <c r="L33" s="158"/>
      <c r="M33" s="159"/>
      <c r="N33" s="79"/>
    </row>
    <row r="34" spans="1:14" ht="12.75">
      <c r="A34" s="137"/>
      <c r="B34" s="138"/>
      <c r="C34" s="138"/>
      <c r="D34" s="139"/>
      <c r="E34" s="78"/>
      <c r="F34" s="140"/>
      <c r="G34" s="139"/>
      <c r="H34" s="73"/>
      <c r="I34" s="74"/>
      <c r="J34" s="140"/>
      <c r="K34" s="158"/>
      <c r="L34" s="158"/>
      <c r="M34" s="159"/>
      <c r="N34" s="79"/>
    </row>
    <row r="35" spans="1:14" ht="12.75">
      <c r="A35" s="137"/>
      <c r="B35" s="138"/>
      <c r="C35" s="138"/>
      <c r="D35" s="139"/>
      <c r="E35" s="78"/>
      <c r="F35" s="140"/>
      <c r="G35" s="139"/>
      <c r="H35" s="73"/>
      <c r="I35" s="74"/>
      <c r="J35" s="104"/>
      <c r="K35" s="105"/>
      <c r="L35" s="105"/>
      <c r="M35" s="106"/>
      <c r="N35" s="79"/>
    </row>
    <row r="36" spans="1:14" ht="12.75">
      <c r="A36" s="137"/>
      <c r="B36" s="138"/>
      <c r="C36" s="138"/>
      <c r="D36" s="139"/>
      <c r="E36" s="78"/>
      <c r="F36" s="140"/>
      <c r="G36" s="139"/>
      <c r="H36" s="73"/>
      <c r="I36" s="74"/>
      <c r="J36" s="140"/>
      <c r="K36" s="158"/>
      <c r="L36" s="158"/>
      <c r="M36" s="159"/>
      <c r="N36" s="79"/>
    </row>
    <row r="37" spans="1:14" ht="13.5" thickBot="1">
      <c r="A37" s="155"/>
      <c r="B37" s="151"/>
      <c r="C37" s="151"/>
      <c r="D37" s="152"/>
      <c r="E37" s="102"/>
      <c r="F37" s="150"/>
      <c r="G37" s="152"/>
      <c r="H37" s="103"/>
      <c r="I37" s="74"/>
      <c r="J37" s="104"/>
      <c r="K37" s="105"/>
      <c r="L37" s="105"/>
      <c r="M37" s="106"/>
      <c r="N37" s="79"/>
    </row>
    <row r="38" spans="1:14" ht="12.75">
      <c r="A38" s="133" t="s">
        <v>79</v>
      </c>
      <c r="B38" s="131"/>
      <c r="C38" s="131"/>
      <c r="D38" s="131"/>
      <c r="E38" s="126"/>
      <c r="F38" s="127"/>
      <c r="G38" s="127"/>
      <c r="H38" s="128"/>
      <c r="I38" s="74"/>
      <c r="J38" s="140"/>
      <c r="K38" s="158"/>
      <c r="L38" s="158"/>
      <c r="M38" s="159"/>
      <c r="N38" s="79"/>
    </row>
    <row r="39" spans="1:14" ht="12.75">
      <c r="A39" s="130" t="s">
        <v>78</v>
      </c>
      <c r="B39" s="131"/>
      <c r="C39" s="131"/>
      <c r="D39" s="131"/>
      <c r="E39" s="129"/>
      <c r="F39" s="109"/>
      <c r="G39" s="109"/>
      <c r="H39" s="110"/>
      <c r="I39" s="74"/>
      <c r="J39" s="140"/>
      <c r="K39" s="158"/>
      <c r="L39" s="158"/>
      <c r="M39" s="159"/>
      <c r="N39" s="79"/>
    </row>
    <row r="40" spans="1:14" ht="12.75">
      <c r="A40" s="21"/>
      <c r="I40" s="111"/>
      <c r="J40" s="140"/>
      <c r="K40" s="158"/>
      <c r="L40" s="158"/>
      <c r="M40" s="159"/>
      <c r="N40" s="79"/>
    </row>
    <row r="41" spans="1:14" ht="12.75">
      <c r="A41" s="41" t="s">
        <v>31</v>
      </c>
      <c r="B41" s="18"/>
      <c r="C41" s="18"/>
      <c r="D41" s="18"/>
      <c r="E41" s="18"/>
      <c r="F41" s="18"/>
      <c r="G41" s="18"/>
      <c r="H41" s="18"/>
      <c r="I41" s="111"/>
      <c r="J41" s="140"/>
      <c r="K41" s="158"/>
      <c r="L41" s="158"/>
      <c r="M41" s="159"/>
      <c r="N41" s="79"/>
    </row>
    <row r="42" spans="1:14" ht="12.75">
      <c r="A42" s="43" t="s">
        <v>32</v>
      </c>
      <c r="B42" s="18"/>
      <c r="C42" s="18"/>
      <c r="D42" s="18"/>
      <c r="E42" s="18"/>
      <c r="F42" s="18"/>
      <c r="G42" s="18"/>
      <c r="H42" s="18"/>
      <c r="I42" s="20" t="s">
        <v>30</v>
      </c>
      <c r="J42" s="19"/>
      <c r="K42" s="19"/>
      <c r="L42" s="19"/>
      <c r="M42" s="19"/>
      <c r="N42" s="83">
        <f>SUM(N15:N41)</f>
        <v>0</v>
      </c>
    </row>
    <row r="43" spans="1:14" ht="12.75">
      <c r="A43" s="41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42"/>
    </row>
    <row r="44" spans="1:14" ht="12.75">
      <c r="A44" s="64" t="s">
        <v>24</v>
      </c>
      <c r="B44" s="18"/>
      <c r="C44" s="18"/>
      <c r="D44" s="18"/>
      <c r="E44" s="18"/>
      <c r="F44" s="18"/>
      <c r="G44" s="18"/>
      <c r="H44" s="18"/>
      <c r="I44" s="30" t="s">
        <v>18</v>
      </c>
      <c r="J44" s="31"/>
      <c r="K44" s="31"/>
      <c r="L44" s="31"/>
      <c r="M44" s="31"/>
      <c r="N44" s="44"/>
    </row>
    <row r="45" spans="1:14" ht="12.75">
      <c r="A45" s="140"/>
      <c r="B45" s="138"/>
      <c r="C45" s="138"/>
      <c r="D45" s="138"/>
      <c r="E45" s="138"/>
      <c r="F45" s="138"/>
      <c r="G45" s="138"/>
      <c r="H45" s="139"/>
      <c r="I45" s="54" t="s">
        <v>19</v>
      </c>
      <c r="J45" s="55" t="s">
        <v>20</v>
      </c>
      <c r="K45" s="55" t="s">
        <v>21</v>
      </c>
      <c r="L45" s="55" t="s">
        <v>22</v>
      </c>
      <c r="M45" s="55" t="s">
        <v>23</v>
      </c>
      <c r="N45" s="45"/>
    </row>
    <row r="46" spans="1:14" ht="12.75">
      <c r="A46" s="140"/>
      <c r="B46" s="138"/>
      <c r="C46" s="138"/>
      <c r="D46" s="138"/>
      <c r="E46" s="138"/>
      <c r="F46" s="138"/>
      <c r="G46" s="138"/>
      <c r="H46" s="139"/>
      <c r="I46" s="87"/>
      <c r="J46" s="88"/>
      <c r="K46" s="88"/>
      <c r="L46" s="88"/>
      <c r="M46" s="88"/>
      <c r="N46" s="82"/>
    </row>
    <row r="47" spans="1:14" ht="12.75">
      <c r="A47" s="140"/>
      <c r="B47" s="138"/>
      <c r="C47" s="138"/>
      <c r="D47" s="138"/>
      <c r="E47" s="138"/>
      <c r="F47" s="138"/>
      <c r="G47" s="138"/>
      <c r="H47" s="139"/>
      <c r="I47" s="87"/>
      <c r="J47" s="88"/>
      <c r="K47" s="88"/>
      <c r="L47" s="88"/>
      <c r="M47" s="88"/>
      <c r="N47" s="82"/>
    </row>
    <row r="48" spans="1:14" ht="12.75">
      <c r="A48" s="160" t="s">
        <v>69</v>
      </c>
      <c r="B48" s="161"/>
      <c r="C48" s="161"/>
      <c r="D48" s="161"/>
      <c r="E48" s="161"/>
      <c r="F48" s="161"/>
      <c r="G48" s="161"/>
      <c r="H48" s="162"/>
      <c r="I48" s="87"/>
      <c r="J48" s="88"/>
      <c r="K48" s="88"/>
      <c r="L48" s="88"/>
      <c r="M48" s="88"/>
      <c r="N48" s="82"/>
    </row>
    <row r="49" spans="1:14" ht="12.75">
      <c r="A49" s="116" t="s">
        <v>80</v>
      </c>
      <c r="B49" s="134"/>
      <c r="C49" s="134"/>
      <c r="D49" s="134"/>
      <c r="E49" s="134"/>
      <c r="F49" s="134"/>
      <c r="G49" s="134"/>
      <c r="H49" s="135"/>
      <c r="I49" s="87"/>
      <c r="J49" s="88"/>
      <c r="K49" s="88"/>
      <c r="L49" s="88"/>
      <c r="M49" s="88"/>
      <c r="N49" s="82"/>
    </row>
    <row r="50" spans="1:14" ht="12.75">
      <c r="A50" s="116" t="s">
        <v>81</v>
      </c>
      <c r="B50" s="109"/>
      <c r="C50" s="109"/>
      <c r="D50" s="109"/>
      <c r="E50" s="109"/>
      <c r="F50" s="109"/>
      <c r="G50" s="109"/>
      <c r="H50" s="110"/>
      <c r="I50" s="87"/>
      <c r="J50" s="88"/>
      <c r="K50" s="88"/>
      <c r="L50" s="88"/>
      <c r="M50" s="88"/>
      <c r="N50" s="82"/>
    </row>
    <row r="51" spans="1:14" ht="15" customHeight="1">
      <c r="A51" s="114" t="s">
        <v>63</v>
      </c>
      <c r="B51" s="115"/>
      <c r="C51" s="115"/>
      <c r="D51" s="115"/>
      <c r="E51" s="115"/>
      <c r="F51" s="115"/>
      <c r="G51" s="115"/>
      <c r="H51" s="18"/>
      <c r="I51" s="87"/>
      <c r="J51" s="88"/>
      <c r="K51" s="88"/>
      <c r="L51" s="88"/>
      <c r="M51" s="88"/>
      <c r="N51" s="82"/>
    </row>
    <row r="52" spans="1:14" ht="13.5" thickBot="1">
      <c r="A52" s="117"/>
      <c r="B52" s="118" t="s">
        <v>62</v>
      </c>
      <c r="C52" s="119"/>
      <c r="D52" s="120"/>
      <c r="E52" s="120"/>
      <c r="F52" s="120"/>
      <c r="G52" s="119" t="s">
        <v>3</v>
      </c>
      <c r="H52" s="121"/>
      <c r="I52" s="87"/>
      <c r="J52" s="88"/>
      <c r="K52" s="88"/>
      <c r="L52" s="88"/>
      <c r="M52" s="88"/>
      <c r="N52" s="82"/>
    </row>
    <row r="53" spans="1:14" ht="12.75">
      <c r="A53" s="113" t="s">
        <v>70</v>
      </c>
      <c r="B53" s="112"/>
      <c r="C53" s="112"/>
      <c r="D53" s="112"/>
      <c r="E53" s="112"/>
      <c r="F53" s="112"/>
      <c r="G53" s="112"/>
      <c r="H53" s="112"/>
      <c r="I53" s="87"/>
      <c r="J53" s="88"/>
      <c r="K53" s="88"/>
      <c r="L53" s="88"/>
      <c r="M53" s="88"/>
      <c r="N53" s="82"/>
    </row>
    <row r="54" spans="1:14" ht="12.75">
      <c r="A54" s="116" t="s">
        <v>68</v>
      </c>
      <c r="B54" s="18"/>
      <c r="C54" s="18"/>
      <c r="D54" s="18"/>
      <c r="E54" s="18"/>
      <c r="F54" s="18"/>
      <c r="G54" s="18"/>
      <c r="H54" s="15"/>
      <c r="I54" s="87"/>
      <c r="J54" s="88"/>
      <c r="K54" s="88"/>
      <c r="L54" s="88"/>
      <c r="M54" s="88"/>
      <c r="N54" s="82"/>
    </row>
    <row r="55" spans="1:14" ht="18" customHeight="1">
      <c r="A55" s="21" t="s">
        <v>28</v>
      </c>
      <c r="B55" s="18"/>
      <c r="C55" s="18"/>
      <c r="D55" s="18"/>
      <c r="E55" s="18"/>
      <c r="F55" s="18"/>
      <c r="G55" s="18"/>
      <c r="H55" s="18"/>
      <c r="I55" s="48" t="s">
        <v>25</v>
      </c>
      <c r="J55" s="49"/>
      <c r="K55" s="49"/>
      <c r="L55" s="49"/>
      <c r="M55" s="50"/>
      <c r="N55" s="84">
        <f>SUM(N46:N54)</f>
        <v>0</v>
      </c>
    </row>
    <row r="56" spans="1:14" ht="10.5" customHeight="1">
      <c r="A56" s="47" t="s">
        <v>26</v>
      </c>
      <c r="B56" s="46"/>
      <c r="C56" s="46"/>
      <c r="D56" s="46"/>
      <c r="E56" s="46"/>
      <c r="F56" s="46"/>
      <c r="G56" s="46"/>
      <c r="H56" s="46"/>
      <c r="I56" s="51"/>
      <c r="J56" s="52"/>
      <c r="K56" s="52"/>
      <c r="L56" s="52"/>
      <c r="M56" s="53"/>
      <c r="N56" s="10"/>
    </row>
    <row r="57" spans="1:8" ht="12.75">
      <c r="A57" s="101"/>
      <c r="H57" s="132" t="s">
        <v>29</v>
      </c>
    </row>
    <row r="58" ht="12.75">
      <c r="A58" s="101"/>
    </row>
    <row r="59" spans="2:9" ht="12.75">
      <c r="B59" s="107" t="s">
        <v>67</v>
      </c>
      <c r="I59" s="108"/>
    </row>
    <row r="60" spans="2:8" ht="12.75">
      <c r="B60" s="107" t="s">
        <v>66</v>
      </c>
      <c r="D60" s="77"/>
      <c r="H60" s="107"/>
    </row>
    <row r="61" ht="12.75">
      <c r="B61" s="122"/>
    </row>
  </sheetData>
  <sheetProtection sheet="1" selectLockedCells="1"/>
  <mergeCells count="49">
    <mergeCell ref="F33:G33"/>
    <mergeCell ref="J38:M38"/>
    <mergeCell ref="A47:H47"/>
    <mergeCell ref="A48:H48"/>
    <mergeCell ref="J39:M39"/>
    <mergeCell ref="J40:M40"/>
    <mergeCell ref="J41:M41"/>
    <mergeCell ref="A46:H46"/>
    <mergeCell ref="A45:H45"/>
    <mergeCell ref="D21:H21"/>
    <mergeCell ref="A37:D37"/>
    <mergeCell ref="F37:G37"/>
    <mergeCell ref="J32:M32"/>
    <mergeCell ref="J33:M33"/>
    <mergeCell ref="J34:M34"/>
    <mergeCell ref="J36:M36"/>
    <mergeCell ref="A33:D33"/>
    <mergeCell ref="A34:D34"/>
    <mergeCell ref="A36:D36"/>
    <mergeCell ref="I22:M22"/>
    <mergeCell ref="F36:G36"/>
    <mergeCell ref="F34:G34"/>
    <mergeCell ref="M4:N4"/>
    <mergeCell ref="C24:M24"/>
    <mergeCell ref="C25:M25"/>
    <mergeCell ref="C26:M26"/>
    <mergeCell ref="C27:M27"/>
    <mergeCell ref="I13:N13"/>
    <mergeCell ref="D20:H20"/>
    <mergeCell ref="I11:N11"/>
    <mergeCell ref="I12:N12"/>
    <mergeCell ref="I21:M21"/>
    <mergeCell ref="A32:D32"/>
    <mergeCell ref="F32:G32"/>
    <mergeCell ref="D22:H22"/>
    <mergeCell ref="I20:M20"/>
    <mergeCell ref="D11:H11"/>
    <mergeCell ref="D12:H12"/>
    <mergeCell ref="D13:H13"/>
    <mergeCell ref="A35:D35"/>
    <mergeCell ref="F35:G35"/>
    <mergeCell ref="A31:H31"/>
    <mergeCell ref="D2:K2"/>
    <mergeCell ref="D4:J4"/>
    <mergeCell ref="A4:C4"/>
    <mergeCell ref="D9:H9"/>
    <mergeCell ref="D10:H10"/>
    <mergeCell ref="I9:N9"/>
    <mergeCell ref="I10:N10"/>
  </mergeCells>
  <hyperlinks>
    <hyperlink ref="P2" location="Instructions!A1" display="Usage Instructions"/>
  </hyperlinks>
  <printOptions horizontalCentered="1"/>
  <pageMargins left="0.5" right="0.35" top="0.35" bottom="0.44" header="0.2" footer="0.17"/>
  <pageSetup horizontalDpi="600" verticalDpi="600" orientation="portrait" scale="95" r:id="rId4"/>
  <headerFooter alignWithMargins="0">
    <oddFooter>&amp;LPrinted: &amp;D &amp;T&amp;R&amp;A of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6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9" max="9" width="21.28125" style="0" customWidth="1"/>
    <col min="10" max="10" width="16.28125" style="0" customWidth="1"/>
  </cols>
  <sheetData>
    <row r="2" ht="34.5">
      <c r="A2" s="91" t="s">
        <v>37</v>
      </c>
    </row>
    <row r="3" ht="12.75">
      <c r="A3" s="92"/>
    </row>
    <row r="4" ht="15.75">
      <c r="A4" s="93" t="s">
        <v>46</v>
      </c>
    </row>
    <row r="5" ht="15.75">
      <c r="A5" s="93" t="s">
        <v>45</v>
      </c>
    </row>
    <row r="6" ht="24" customHeight="1">
      <c r="A6" s="93" t="s">
        <v>55</v>
      </c>
    </row>
    <row r="7" ht="15.75" customHeight="1">
      <c r="A7" s="93" t="s">
        <v>57</v>
      </c>
    </row>
    <row r="8" ht="15.75" customHeight="1">
      <c r="A8" s="93" t="s">
        <v>56</v>
      </c>
    </row>
    <row r="9" spans="1:21" ht="24" customHeight="1">
      <c r="A9" s="93" t="s">
        <v>52</v>
      </c>
      <c r="U9" s="97"/>
    </row>
    <row r="10" ht="15.75">
      <c r="A10" s="93" t="s">
        <v>51</v>
      </c>
    </row>
    <row r="11" ht="24" customHeight="1">
      <c r="A11" s="93" t="s">
        <v>48</v>
      </c>
    </row>
    <row r="12" ht="15.75">
      <c r="A12" s="93" t="s">
        <v>60</v>
      </c>
    </row>
    <row r="13" ht="24" customHeight="1">
      <c r="A13" s="93" t="s">
        <v>50</v>
      </c>
    </row>
    <row r="14" ht="15.75">
      <c r="A14" s="93" t="s">
        <v>49</v>
      </c>
    </row>
    <row r="15" ht="24" customHeight="1">
      <c r="A15" s="93" t="s">
        <v>59</v>
      </c>
    </row>
    <row r="16" ht="15.75">
      <c r="A16" s="93" t="s">
        <v>58</v>
      </c>
    </row>
    <row r="17" ht="24" customHeight="1">
      <c r="A17" s="93" t="s">
        <v>61</v>
      </c>
    </row>
    <row r="18" ht="16.5" customHeight="1">
      <c r="A18" s="93" t="s">
        <v>71</v>
      </c>
    </row>
    <row r="19" ht="15.75">
      <c r="A19" s="93" t="s">
        <v>72</v>
      </c>
    </row>
    <row r="20" ht="15.75">
      <c r="A20" s="93" t="s">
        <v>73</v>
      </c>
    </row>
    <row r="21" ht="15.75">
      <c r="A21" s="93"/>
    </row>
    <row r="22" ht="19.5">
      <c r="A22" s="124" t="s">
        <v>38</v>
      </c>
    </row>
    <row r="24" ht="17.25" customHeight="1">
      <c r="A24" s="123" t="s">
        <v>74</v>
      </c>
    </row>
    <row r="25" ht="15" customHeight="1">
      <c r="A25" s="123" t="s">
        <v>75</v>
      </c>
    </row>
    <row r="26" ht="18" customHeight="1"/>
    <row r="27" ht="17.25">
      <c r="A27" s="95" t="s">
        <v>54</v>
      </c>
    </row>
    <row r="28" ht="15.75" customHeight="1">
      <c r="A28" s="95" t="s">
        <v>53</v>
      </c>
    </row>
    <row r="29" ht="12.75">
      <c r="A29" s="92"/>
    </row>
    <row r="30" ht="15.75">
      <c r="A30" s="93" t="s">
        <v>39</v>
      </c>
    </row>
    <row r="31" ht="15.75">
      <c r="A31" s="93" t="s">
        <v>40</v>
      </c>
    </row>
    <row r="32" ht="15.75">
      <c r="A32" s="93" t="s">
        <v>41</v>
      </c>
    </row>
    <row r="33" ht="15.75">
      <c r="A33" s="93" t="s">
        <v>42</v>
      </c>
    </row>
    <row r="34" ht="15.75">
      <c r="A34" s="93" t="s">
        <v>43</v>
      </c>
    </row>
    <row r="35" ht="15.75">
      <c r="A35" s="93" t="s">
        <v>44</v>
      </c>
    </row>
    <row r="36" ht="15.75">
      <c r="A36" s="94"/>
    </row>
  </sheetData>
  <sheetProtection/>
  <printOptions/>
  <pageMargins left="0.56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Expense Report</dc:title>
  <dc:subject/>
  <dc:creator>David Heise</dc:creator>
  <cp:keywords/>
  <dc:description/>
  <cp:lastModifiedBy>Esther Lonto</cp:lastModifiedBy>
  <cp:lastPrinted>2018-10-23T16:03:15Z</cp:lastPrinted>
  <dcterms:created xsi:type="dcterms:W3CDTF">1996-10-02T21:26:06Z</dcterms:created>
  <dcterms:modified xsi:type="dcterms:W3CDTF">2020-07-08T19:46:31Z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