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yslip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<sst xmlns="http://schemas.openxmlformats.org/spreadsheetml/2006/main" count="45" uniqueCount="41">
  <si>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</si>
  <si>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</si>
  <si>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</si>
  <si>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</si>
  <si>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</si>
  <si>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</si>
  <si>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</si>
  <si>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</si>
  <si>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</si>
  <si>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Date:</t>
  </si>
  <si>
    <t>Date</t>
  </si>
  <si>
    <t>Amount</t>
  </si>
  <si>
    <t>Balance</t>
  </si>
  <si>
    <t>Amount Enclosed:</t>
  </si>
  <si>
    <t xml:space="preserve"> Total </t>
  </si>
  <si>
    <t>Deduction</t>
  </si>
  <si>
    <t>Wages</t>
  </si>
  <si>
    <t>Number of Hours</t>
  </si>
  <si>
    <t>Rate/Hour</t>
  </si>
  <si>
    <t>[Company Name]</t>
  </si>
  <si>
    <t>Payslip</t>
  </si>
  <si>
    <t>Employee Name</t>
  </si>
  <si>
    <t>Employee ID</t>
  </si>
  <si>
    <t>Job Title</t>
  </si>
  <si>
    <t>Job Staus</t>
  </si>
  <si>
    <t>Full Time</t>
  </si>
  <si>
    <t>Part Time</t>
  </si>
  <si>
    <t>Casual</t>
  </si>
  <si>
    <t>JOB TITLE</t>
  </si>
  <si>
    <t>Award Name</t>
  </si>
  <si>
    <t>Total Deduction</t>
  </si>
  <si>
    <t>COMMENT(S)</t>
  </si>
  <si>
    <t>Deduction For</t>
  </si>
  <si>
    <t>Signature</t>
  </si>
  <si>
    <t>The information in the template is only relevant for employers who are sole traders or partnerships.</t>
  </si>
  <si>
    <t xml:space="preserve">Please check your[COMPANY] award for specific requirements regarding payment of wages, payslips and record keeping requirements. </t>
  </si>
  <si>
    <t>Need more information? Contact [contact information]</t>
  </si>
  <si>
    <t>Taxation</t>
  </si>
  <si>
    <t>Other</t>
  </si>
  <si>
    <t>Enter Employee Name</t>
  </si>
  <si>
    <t>Enter Employee 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</si>
</sst>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  <numFmt numFmtId="166" formatCode="[$-409]dddd\,\ d\ mmmm\,\ yyyy"/>
    <numFmt numFmtId="167" formatCode="[$-409]h:mm:ss\ AM/PM"/>
    <numFmt numFmtId="168" formatCode="&quot;$&quot;#,##0.00"/>
    <numFmt numFmtId="169" formatCode="[$-F800]dddd\,\ mmmm\ dd\,\ yyyy"/>
    <numFmt numFmtId="170" formatCode="[$-409]dddd\,\ mmmm\ d\,\ yyyy"/>
  </numFmts>
  <fonts count="49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b/>
      <sz val="16"/>
      <color indexed="8"/>
      <name val="Gill Sans MT"/>
      <family val="2"/>
    </font>
    <font>
      <b/>
      <sz val="10"/>
      <color indexed="55"/>
      <name val="Gill Sans MT"/>
      <family val="2"/>
    </font>
    <font>
      <b/>
      <i/>
      <sz val="14"/>
      <color indexed="55"/>
      <name val="Gill Sans MT"/>
      <family val="2"/>
    </font>
    <font>
      <sz val="10"/>
      <color indexed="55"/>
      <name val="Gill Sans MT"/>
      <family val="2"/>
    </font>
    <font>
      <b/>
      <sz val="16"/>
      <color indexed="8"/>
      <name val="Bookman Old Style"/>
      <family val="1"/>
    </font>
    <font>
      <b/>
      <sz val="18"/>
      <color indexed="63"/>
      <name val="Bookman Old Style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b/>
      <i/>
      <sz val="8"/>
      <color indexed="55"/>
      <name val="Gill Sans MT"/>
      <family val="2"/>
    </font>
    <font>
      <sz val="8"/>
      <color indexed="55"/>
      <name val="Gill Sans MT"/>
      <family val="2"/>
    </font>
    <font>
      <sz val="11"/>
      <color indexed="55"/>
      <name val="Gill Sans MT"/>
      <family val="2"/>
    </font>
    <font>
      <b/>
      <sz val="8"/>
      <name val="Gill Sans MT"/>
      <family val="2"/>
    </font>
    <font>
      <b/>
      <sz val="10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Bookman Old Style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Gill Sans MT"/>
      <family val="2"/>
    </font>
    <font>
      <b/>
      <sz val="16"/>
      <color theme="1"/>
      <name val="Gill Sans MT"/>
      <family val="2"/>
    </font>
    <font>
      <b/>
      <sz val="16"/>
      <color theme="1"/>
      <name val="Bookman Old Style"/>
      <family val="1"/>
    </font>
    <font>
      <sz val="8"/>
      <color theme="0" tint="-0.3499799966812134"/>
      <name val="Gill Sans MT"/>
      <family val="2"/>
    </font>
    <font>
      <sz val="11"/>
      <color theme="0" tint="-0.3499799966812134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>
        <color theme="2"/>
      </left>
      <right style="hair"/>
      <top style="hair"/>
      <bottom style="hair"/>
    </border>
    <border>
      <left style="thin">
        <color theme="2"/>
      </left>
      <right style="hair"/>
      <top style="hair"/>
      <bottom style="thin">
        <color theme="2"/>
      </bottom>
    </border>
    <border>
      <left style="thin">
        <color theme="2"/>
      </left>
      <right style="hair"/>
      <top/>
      <bottom style="hair"/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 style="hair"/>
      <right style="hair"/>
      <top style="hair"/>
      <bottom style="thin">
        <color theme="2"/>
      </bottom>
    </border>
    <border>
      <left style="hair"/>
      <right style="hair"/>
      <top style="hair"/>
      <bottom style="thin">
        <color indexed="22"/>
      </bottom>
    </border>
    <border>
      <left style="hair"/>
      <right style="thin">
        <color theme="2"/>
      </right>
      <top style="hair"/>
      <bottom style="thin">
        <color indexed="22"/>
      </bottom>
    </border>
    <border>
      <left style="hair"/>
      <right style="thin">
        <color theme="2"/>
      </right>
      <top/>
      <bottom style="hair"/>
    </border>
    <border>
      <left style="hair"/>
      <right style="thin">
        <color theme="2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164" fontId="0" fillId="0" borderId="0" xfId="0" applyNumberFormat="1" applyFont="1" applyAlignment="1">
      <alignment horizontal="left" indent="1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shrinkToFit="1"/>
    </xf>
    <xf numFmtId="164" fontId="4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4" fontId="44" fillId="0" borderId="11" xfId="0" applyNumberFormat="1" applyFont="1" applyBorder="1" applyAlignment="1">
      <alignment horizontal="center"/>
    </xf>
    <xf numFmtId="14" fontId="44" fillId="33" borderId="0" xfId="0" applyNumberFormat="1" applyFont="1" applyFill="1" applyAlignment="1">
      <alignment wrapText="1"/>
    </xf>
    <xf numFmtId="0" fontId="44" fillId="33" borderId="0" xfId="0" applyFont="1" applyFill="1" applyAlignment="1">
      <alignment wrapText="1"/>
    </xf>
    <xf numFmtId="165" fontId="44" fillId="33" borderId="0" xfId="0" applyNumberFormat="1" applyFont="1" applyFill="1" applyAlignment="1">
      <alignment wrapText="1"/>
    </xf>
    <xf numFmtId="14" fontId="0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44" fontId="0" fillId="33" borderId="0" xfId="0" applyNumberFormat="1" applyFont="1" applyFill="1" applyAlignment="1">
      <alignment wrapText="1"/>
    </xf>
    <xf numFmtId="44" fontId="44" fillId="33" borderId="0" xfId="0" applyNumberFormat="1" applyFont="1" applyFill="1" applyBorder="1" applyAlignment="1">
      <alignment wrapText="1"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ont="1" applyFill="1" applyAlignment="1">
      <alignment/>
    </xf>
    <xf numFmtId="44" fontId="44" fillId="33" borderId="0" xfId="0" applyNumberFormat="1" applyFont="1" applyFill="1" applyAlignment="1">
      <alignment/>
    </xf>
    <xf numFmtId="44" fontId="44" fillId="33" borderId="0" xfId="0" applyNumberFormat="1" applyFont="1" applyFill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4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4" fillId="0" borderId="0" xfId="0" applyFont="1" applyAlignment="1">
      <alignment vertical="center" wrapText="1"/>
    </xf>
    <xf numFmtId="0" fontId="26" fillId="34" borderId="15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44" fontId="27" fillId="15" borderId="17" xfId="0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69" fontId="0" fillId="0" borderId="0" xfId="0" applyNumberFormat="1" applyAlignment="1">
      <alignment horizontal="left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view="pageLayout" workbookViewId="0" topLeftCell="A1">
      <selection activeCell="I9" sqref="I9"/>
    </sheetView>
  </sheetViews>
  <sheetFormatPr defaultColWidth="9.00390625" defaultRowHeight="17.25"/>
  <cols>
    <col min="1" max="1" width="1.12109375" style="0" customWidth="1"/>
    <col min="2" max="2" width="11.875" style="0" customWidth="1"/>
    <col min="3" max="3" width="14.00390625" style="0" customWidth="1"/>
    <col min="4" max="4" width="8.625" style="0" customWidth="1"/>
    <col min="5" max="5" width="17.375" style="0" customWidth="1"/>
    <col min="6" max="6" width="10.625" style="0" customWidth="1"/>
    <col min="7" max="7" width="9.375" style="0" customWidth="1"/>
    <col min="8" max="8" width="10.625" style="0" customWidth="1"/>
  </cols>
  <sheetData>
    <row r="1" spans="2:8" ht="28.5" customHeight="1">
      <c r="B1" s="8" t="s">
        <v>19</v>
      </c>
      <c r="C1" s="2"/>
      <c r="D1" s="2"/>
      <c r="E1" s="52" t="s">
        <v>20</v>
      </c>
      <c r="F1" s="52"/>
      <c r="G1" s="8"/>
      <c r="H1" s="8"/>
    </row>
    <row r="2" spans="2:8" ht="17.25">
      <c r="B2" s="17" t="s">
        <v>0</v>
      </c>
      <c r="C2" s="1"/>
      <c r="D2" s="1"/>
      <c r="E2" s="16" t="s">
        <v>1</v>
      </c>
      <c r="F2" s="11" t="s">
        <v>2</v>
      </c>
      <c r="H2" s="1"/>
    </row>
    <row r="3" spans="2:8" ht="17.25">
      <c r="B3" s="17" t="s">
        <v>3</v>
      </c>
      <c r="C3" s="1"/>
      <c r="D3" s="1"/>
      <c r="E3" s="16" t="s">
        <v>4</v>
      </c>
      <c r="F3" s="11" t="s">
        <v>5</v>
      </c>
      <c r="H3" s="1"/>
    </row>
    <row r="4" spans="2:8" ht="17.25">
      <c r="B4" s="17" t="s">
        <v>6</v>
      </c>
      <c r="C4" s="1"/>
      <c r="D4" s="1"/>
      <c r="E4" s="16" t="s">
        <v>7</v>
      </c>
      <c r="F4" s="1" t="s">
        <v>8</v>
      </c>
      <c r="G4" s="18"/>
      <c r="H4" s="1"/>
    </row>
    <row r="5" spans="2:8" ht="17.25">
      <c r="B5" s="1"/>
      <c r="C5" s="1"/>
      <c r="D5" s="1"/>
      <c r="E5" s="1"/>
      <c r="F5" s="12"/>
      <c r="G5" s="1"/>
      <c r="H5" s="1"/>
    </row>
    <row r="6" spans="2:8" ht="21.75">
      <c r="B6" s="5"/>
      <c r="C6" s="1"/>
      <c r="D6" s="1"/>
      <c r="E6" s="1"/>
      <c r="F6" s="12"/>
      <c r="G6" s="1"/>
      <c r="H6" s="1"/>
    </row>
    <row r="7" spans="2:8" ht="17.25">
      <c r="B7" s="1"/>
      <c r="C7" s="1"/>
      <c r="D7" s="1"/>
      <c r="E7" s="1"/>
      <c r="F7" s="12"/>
      <c r="G7" s="1"/>
      <c r="H7" s="1"/>
    </row>
    <row r="8" spans="2:8" ht="17.25">
      <c r="B8" s="16" t="s">
        <v>21</v>
      </c>
      <c r="C8" s="13" t="s">
        <v>39</v>
      </c>
      <c r="D8" s="9"/>
      <c r="E8" s="16" t="s">
        <v>23</v>
      </c>
      <c r="F8" s="51" t="s">
        <v>28</v>
      </c>
      <c r="G8" s="51"/>
      <c r="H8" s="14"/>
    </row>
    <row r="9" spans="2:8" ht="17.25">
      <c r="B9" s="16" t="s">
        <v>9</v>
      </c>
      <c r="C9" s="15">
        <f ca="1">TODAY()</f>
        <v>43006</v>
      </c>
      <c r="D9" s="10"/>
      <c r="E9" s="16" t="s">
        <v>24</v>
      </c>
      <c r="F9" s="13" t="s">
        <v>25</v>
      </c>
      <c r="H9" s="14"/>
    </row>
    <row r="10" spans="2:8" ht="17.25">
      <c r="B10" s="16" t="s">
        <v>22</v>
      </c>
      <c r="C10" s="13" t="s">
        <v>40</v>
      </c>
      <c r="D10" s="9"/>
      <c r="E10" s="1"/>
      <c r="F10" s="13" t="s">
        <v>26</v>
      </c>
      <c r="H10" s="14"/>
    </row>
    <row r="11" spans="2:8" ht="17.25">
      <c r="B11" s="1"/>
      <c r="C11" s="1"/>
      <c r="D11" s="1"/>
      <c r="E11" s="1"/>
      <c r="F11" s="13" t="s">
        <v>27</v>
      </c>
      <c r="H11" s="14"/>
    </row>
    <row r="12" spans="2:8" ht="17.25">
      <c r="B12" s="1"/>
      <c r="C12" s="1"/>
      <c r="D12" s="1"/>
      <c r="E12" s="16" t="s">
        <v>29</v>
      </c>
      <c r="F12" s="13"/>
      <c r="H12" s="14"/>
    </row>
    <row r="13" spans="2:8" ht="17.25">
      <c r="B13" s="4"/>
      <c r="C13" s="4"/>
      <c r="D13" s="4"/>
      <c r="E13" s="4"/>
      <c r="F13" s="4"/>
      <c r="G13" s="4"/>
      <c r="H13" s="4"/>
    </row>
    <row r="14" spans="2:8" ht="31.5" customHeight="1">
      <c r="B14" s="19" t="s">
        <v>10</v>
      </c>
      <c r="C14" s="19" t="s">
        <v>17</v>
      </c>
      <c r="D14" s="19" t="s">
        <v>18</v>
      </c>
      <c r="E14" s="43" t="s">
        <v>16</v>
      </c>
      <c r="F14" s="19" t="s">
        <v>11</v>
      </c>
      <c r="G14" s="19" t="s">
        <v>15</v>
      </c>
      <c r="H14" s="19" t="s">
        <v>12</v>
      </c>
    </row>
    <row r="15" spans="2:8" ht="17.25">
      <c r="B15" s="23"/>
      <c r="C15" s="40">
        <v>45</v>
      </c>
      <c r="D15" s="24">
        <v>10</v>
      </c>
      <c r="E15" s="42"/>
      <c r="F15" s="25">
        <f aca="true" t="shared" si="0" ref="F15:F26">C15*D15</f>
        <v>450</v>
      </c>
      <c r="G15" s="24"/>
      <c r="H15" s="25">
        <f>Payslip!$F$15:$F$26-Payslip!$G$15:$G$26</f>
        <v>450</v>
      </c>
    </row>
    <row r="16" spans="2:8" ht="17.25">
      <c r="B16" s="23"/>
      <c r="C16" s="40"/>
      <c r="D16" s="24"/>
      <c r="E16" s="42"/>
      <c r="F16" s="25">
        <f t="shared" si="0"/>
        <v>0</v>
      </c>
      <c r="G16" s="24"/>
      <c r="H16" s="25">
        <f>Payslip!$F$15:$F$26-Payslip!$G$15:$G$26</f>
        <v>0</v>
      </c>
    </row>
    <row r="17" spans="2:8" ht="17.25">
      <c r="B17" s="23"/>
      <c r="C17" s="40"/>
      <c r="D17" s="24"/>
      <c r="E17" s="42"/>
      <c r="F17" s="25">
        <f t="shared" si="0"/>
        <v>0</v>
      </c>
      <c r="G17" s="24"/>
      <c r="H17" s="25">
        <f>Payslip!$F$15:$F$26-Payslip!$G$15:$G$26</f>
        <v>0</v>
      </c>
    </row>
    <row r="18" spans="2:8" ht="17.25">
      <c r="B18" s="23"/>
      <c r="C18" s="40"/>
      <c r="D18" s="24"/>
      <c r="E18" s="42"/>
      <c r="F18" s="25">
        <f t="shared" si="0"/>
        <v>0</v>
      </c>
      <c r="G18" s="24"/>
      <c r="H18" s="25">
        <f>Payslip!$F$15:$F$26-Payslip!$G$15:$G$26</f>
        <v>0</v>
      </c>
    </row>
    <row r="19" spans="2:8" ht="17.25">
      <c r="B19" s="23"/>
      <c r="C19" s="40"/>
      <c r="D19" s="24"/>
      <c r="E19" s="42"/>
      <c r="F19" s="25">
        <f t="shared" si="0"/>
        <v>0</v>
      </c>
      <c r="G19" s="24"/>
      <c r="H19" s="25">
        <f>Payslip!$F$15:$F$26-Payslip!$G$15:$G$26</f>
        <v>0</v>
      </c>
    </row>
    <row r="20" spans="2:8" ht="17.25">
      <c r="B20" s="23"/>
      <c r="C20" s="40"/>
      <c r="D20" s="24"/>
      <c r="E20" s="42"/>
      <c r="F20" s="25">
        <f t="shared" si="0"/>
        <v>0</v>
      </c>
      <c r="G20" s="24"/>
      <c r="H20" s="25">
        <f>Payslip!$F$15:$F$26-Payslip!$G$15:$G$26</f>
        <v>0</v>
      </c>
    </row>
    <row r="21" spans="2:8" ht="17.25">
      <c r="B21" s="23"/>
      <c r="C21" s="40"/>
      <c r="D21" s="24"/>
      <c r="E21" s="42"/>
      <c r="F21" s="25">
        <f t="shared" si="0"/>
        <v>0</v>
      </c>
      <c r="G21" s="24"/>
      <c r="H21" s="25">
        <f>Payslip!$F$15:$F$26-Payslip!$G$15:$G$26</f>
        <v>0</v>
      </c>
    </row>
    <row r="22" spans="2:8" ht="17.25">
      <c r="B22" s="23"/>
      <c r="C22" s="40"/>
      <c r="D22" s="24"/>
      <c r="E22" s="42"/>
      <c r="F22" s="25">
        <f t="shared" si="0"/>
        <v>0</v>
      </c>
      <c r="G22" s="24"/>
      <c r="H22" s="25">
        <f>Payslip!$F$15:$F$26-Payslip!$G$15:$G$26</f>
        <v>0</v>
      </c>
    </row>
    <row r="23" spans="2:8" ht="17.25">
      <c r="B23" s="23"/>
      <c r="C23" s="40"/>
      <c r="D23" s="24"/>
      <c r="E23" s="42"/>
      <c r="F23" s="25">
        <f t="shared" si="0"/>
        <v>0</v>
      </c>
      <c r="G23" s="24"/>
      <c r="H23" s="25">
        <f>Payslip!$F$15:$F$26-Payslip!$G$15:$G$26</f>
        <v>0</v>
      </c>
    </row>
    <row r="24" spans="2:8" ht="17.25">
      <c r="B24" s="23"/>
      <c r="C24" s="40"/>
      <c r="D24" s="24"/>
      <c r="E24" s="42"/>
      <c r="F24" s="25">
        <f t="shared" si="0"/>
        <v>0</v>
      </c>
      <c r="G24" s="24"/>
      <c r="H24" s="25">
        <f>Payslip!$F$15:$F$26-Payslip!$G$15:$G$26</f>
        <v>0</v>
      </c>
    </row>
    <row r="25" spans="2:8" ht="17.25">
      <c r="B25" s="23"/>
      <c r="C25" s="40"/>
      <c r="D25" s="24"/>
      <c r="E25" s="42"/>
      <c r="F25" s="25">
        <f t="shared" si="0"/>
        <v>0</v>
      </c>
      <c r="G25" s="24"/>
      <c r="H25" s="25">
        <f>Payslip!$F$15:$F$26-Payslip!$G$15:$G$26</f>
        <v>0</v>
      </c>
    </row>
    <row r="26" spans="2:8" ht="17.25">
      <c r="B26" s="26"/>
      <c r="C26" s="41"/>
      <c r="D26" s="27"/>
      <c r="E26" s="42"/>
      <c r="F26" s="28">
        <f t="shared" si="0"/>
        <v>0</v>
      </c>
      <c r="G26" s="28"/>
      <c r="H26" s="29">
        <f>Payslip!$F$15:$F$26-Payslip!$G$15:$G$26</f>
        <v>0</v>
      </c>
    </row>
    <row r="27" spans="2:8" ht="17.25">
      <c r="B27" s="30"/>
      <c r="C27" s="31"/>
      <c r="D27" s="31"/>
      <c r="E27" s="31"/>
      <c r="F27" s="32"/>
      <c r="G27" s="33" t="s">
        <v>14</v>
      </c>
      <c r="H27" s="34">
        <f>SUBTOTAL(109,H15:H26)</f>
        <v>450</v>
      </c>
    </row>
    <row r="28" spans="2:8" ht="17.25">
      <c r="B28" s="3"/>
      <c r="C28" s="6"/>
      <c r="D28" s="7"/>
      <c r="E28" s="7"/>
      <c r="F28" s="1"/>
      <c r="G28" s="4"/>
      <c r="H28" s="4"/>
    </row>
    <row r="29" spans="2:8" ht="17.25">
      <c r="B29" s="1"/>
      <c r="C29" s="1"/>
      <c r="D29" s="1"/>
      <c r="E29" s="1"/>
      <c r="F29" s="1"/>
      <c r="G29" s="4"/>
      <c r="H29" s="4"/>
    </row>
    <row r="30" spans="2:8" ht="17.25">
      <c r="B30" s="44" t="s">
        <v>32</v>
      </c>
      <c r="C30" s="45" t="s">
        <v>15</v>
      </c>
      <c r="D30" s="45"/>
      <c r="E30" s="46" t="s">
        <v>31</v>
      </c>
      <c r="F30" s="1"/>
      <c r="G30" s="4"/>
      <c r="H30" s="4"/>
    </row>
    <row r="31" spans="2:8" ht="17.25">
      <c r="B31" s="37" t="s">
        <v>37</v>
      </c>
      <c r="C31" s="20"/>
      <c r="D31" s="53"/>
      <c r="E31" s="54"/>
      <c r="F31" s="1"/>
      <c r="G31" s="4"/>
      <c r="H31" s="4"/>
    </row>
    <row r="32" spans="2:8" ht="17.25">
      <c r="B32" s="35" t="s">
        <v>38</v>
      </c>
      <c r="C32" s="21"/>
      <c r="D32" s="55"/>
      <c r="E32" s="56"/>
      <c r="F32" s="1"/>
      <c r="G32" s="4"/>
      <c r="H32" s="4"/>
    </row>
    <row r="33" spans="2:8" ht="17.25">
      <c r="B33" s="35" t="s">
        <v>38</v>
      </c>
      <c r="C33" s="21"/>
      <c r="D33" s="55"/>
      <c r="E33" s="56"/>
      <c r="F33" s="1"/>
      <c r="G33" s="4"/>
      <c r="H33" s="4"/>
    </row>
    <row r="34" spans="2:8" ht="17.25">
      <c r="B34" s="35" t="s">
        <v>38</v>
      </c>
      <c r="C34" s="21"/>
      <c r="D34" s="55"/>
      <c r="E34" s="56"/>
      <c r="F34" s="1"/>
      <c r="G34" s="4"/>
      <c r="H34" s="4"/>
    </row>
    <row r="35" spans="2:8" ht="17.25">
      <c r="B35" s="35" t="s">
        <v>30</v>
      </c>
      <c r="C35" s="22">
        <f>SUM(C31:C34)</f>
        <v>0</v>
      </c>
      <c r="D35" s="55"/>
      <c r="E35" s="56"/>
      <c r="F35" s="1"/>
      <c r="G35" s="4"/>
      <c r="H35" s="4"/>
    </row>
    <row r="36" spans="2:8" ht="17.25">
      <c r="B36" s="36" t="s">
        <v>13</v>
      </c>
      <c r="C36" s="47">
        <f>H27-C35</f>
        <v>450</v>
      </c>
      <c r="D36" s="48"/>
      <c r="E36" s="49"/>
      <c r="F36" s="1"/>
      <c r="G36" s="4"/>
      <c r="H36" s="4"/>
    </row>
    <row r="40" ht="17.25">
      <c r="B40" t="s">
        <v>33</v>
      </c>
    </row>
    <row r="42" spans="2:4" ht="17.25">
      <c r="B42" t="s">
        <v>10</v>
      </c>
      <c r="C42" s="50">
        <f ca="1">TODAY()</f>
        <v>43006</v>
      </c>
      <c r="D42" s="50"/>
    </row>
    <row r="44" spans="2:7" ht="17.25">
      <c r="B44" s="38" t="s">
        <v>34</v>
      </c>
      <c r="C44" s="39"/>
      <c r="D44" s="39"/>
      <c r="E44" s="39"/>
      <c r="F44" s="39"/>
      <c r="G44" s="39"/>
    </row>
    <row r="45" spans="2:7" ht="17.25">
      <c r="B45" s="38" t="s">
        <v>35</v>
      </c>
      <c r="C45" s="39"/>
      <c r="D45" s="39"/>
      <c r="E45" s="39"/>
      <c r="F45" s="39"/>
      <c r="G45" s="39"/>
    </row>
    <row r="46" spans="2:7" ht="17.25">
      <c r="B46" s="38" t="s">
        <v>36</v>
      </c>
      <c r="C46" s="39"/>
      <c r="D46" s="39"/>
      <c r="E46" s="39"/>
      <c r="F46" s="39"/>
      <c r="G46" s="39"/>
    </row>
  </sheetData>
  <sheetProtection/>
  <mergeCells count="9">
    <mergeCell ref="D36:E36"/>
    <mergeCell ref="C42:D42"/>
    <mergeCell ref="F8:G8"/>
    <mergeCell ref="E1:F1"/>
    <mergeCell ref="D31:E31"/>
    <mergeCell ref="D32:E32"/>
    <mergeCell ref="D33:E33"/>
    <mergeCell ref="D34:E34"/>
    <mergeCell ref="D35:E35"/>
  </mergeCells>
  <printOptions horizontalCentered="1"/>
  <pageMargins left="0.5" right="0.5" top="0.5" bottom="0.5" header="0.25" footer="0.25"/>
  <pageSetup fitToHeight="0" horizontalDpi="300" verticalDpi="300" orientation="portrait" r:id="rId1"/>
  <headerFooter>
    <oddHeader>&amp;L&amp;K000000
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subject/>
  <dc:creator>Naveed Ahmed</dc:creator>
  <cp:keywords/>
  <dc:description/>
  <cp:lastModifiedBy>comsdev</cp:lastModifiedBy>
  <cp:lastPrinted>2016-04-13T12:31:51Z</cp:lastPrinted>
  <dcterms:created xsi:type="dcterms:W3CDTF">2016-04-13T12:05:18Z</dcterms:created>
  <dcterms:modified xsi:type="dcterms:W3CDTF">2017-09-28T09:33:58Z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